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blauf" sheetId="1" state="visible" r:id="rId3"/>
    <sheet name="Legend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<sst xmlns="http://schemas.openxmlformats.org/spreadsheetml/2006/main" count="56" uniqueCount="55">
  <si>
    <t xml:space="preserve">TITEL</t>
  </si>
  <si>
    <t xml:space="preserve">SWOT-Workshop</t>
  </si>
  <si>
    <t xml:space="preserve">von</t>
  </si>
  <si>
    <t xml:space="preserve">bis</t>
  </si>
  <si>
    <t xml:space="preserve">Dauer</t>
  </si>
  <si>
    <t xml:space="preserve">Ziel</t>
  </si>
  <si>
    <t xml:space="preserve">Inhalte</t>
  </si>
  <si>
    <t xml:space="preserve">Methode</t>
  </si>
  <si>
    <t xml:space="preserve">Material</t>
  </si>
  <si>
    <t xml:space="preserve">Kommentar</t>
  </si>
  <si>
    <t xml:space="preserve">Begrüßung und Kennenlernen</t>
  </si>
  <si>
    <t xml:space="preserve">Begrüßung</t>
  </si>
  <si>
    <t xml:space="preserve">Alle Kennen den Zwischenstand aus den Arbeitsgruppen</t>
  </si>
  <si>
    <t xml:space="preserve">Vorstellung des aktuellen Stands</t>
  </si>
  <si>
    <t xml:space="preserve">Beamer &amp; Präsentation</t>
  </si>
  <si>
    <t xml:space="preserve">SWOT-Analyse I</t>
  </si>
  <si>
    <t xml:space="preserve">Ablauf der SWOT-Analyse erklären</t>
  </si>
  <si>
    <t xml:space="preserve">Erklärung der SWOT-Matrix und was die Teilnehmenden damit in den kommenden Schritten machen sollen</t>
  </si>
  <si>
    <t xml:space="preserve">Präsentation mit SWOT-Matrix</t>
  </si>
  <si>
    <t xml:space="preserve">Möglichst hier nochmal das Ziel der SWOT-Analyse verdeutlichen</t>
  </si>
  <si>
    <t xml:space="preserve">Bilden der Kleingruppen</t>
  </si>
  <si>
    <t xml:space="preserve">Teilnehmende gehen in die verschiedenen Gruppen basierend auf dem Handlungsfeld, dem sie sich am Meisten zuordnen</t>
  </si>
  <si>
    <t xml:space="preserve">Dynamische Zuordnung: Teilnehmende gehen zu der Gruppe der sich sich zuordnen</t>
  </si>
  <si>
    <t xml:space="preserve">Durchführung der SWOT-Analyse</t>
  </si>
  <si>
    <t xml:space="preserve">Teilnehmende füllen basierend auf den in den AG zusammengesuchten Informationen die SWOT-Matrix für ihr Handlungsfeld aus  </t>
  </si>
  <si>
    <t xml:space="preserve">SWOT-Matrix</t>
  </si>
  <si>
    <t xml:space="preserve">5 Plakate mit der SWOT-Matrix (1x pro Handlungsfeld), Stifte für Teilnehmende</t>
  </si>
  <si>
    <t xml:space="preserve">00:10:00</t>
  </si>
  <si>
    <t xml:space="preserve">Pause (10 min) </t>
  </si>
  <si>
    <t xml:space="preserve">SWOT-Analyse II</t>
  </si>
  <si>
    <t xml:space="preserve">Ablauf der Ableitung Handlungsempfehlungen  erklären</t>
  </si>
  <si>
    <t xml:space="preserve">Erklärung wie aus der SWOT-Matrix Handlungsempfehlungen mit der  SWOT-Kreuzungs-Matrix abgeleitet werden</t>
  </si>
  <si>
    <t xml:space="preserve">Präsentation</t>
  </si>
  <si>
    <t xml:space="preserve">Präsentation mit  SWOT-Kreuzungs-Matrix </t>
  </si>
  <si>
    <t xml:space="preserve">Möglichst hier deutlich machen was Handlungsempfehlungen sein können</t>
  </si>
  <si>
    <t xml:space="preserve">Ableiten von Handlungsempfehlungen pro Handlungsfeld </t>
  </si>
  <si>
    <t xml:space="preserve">Teilnehmende leiten basierend auf der in Block I erstellten SWOT-Matrixen Handlungsempfehlungen für ihr Handlungsfeld ab. Dabei können sie die Kreuzungs-Matrix aus den SWOT-Feldern nutzen</t>
  </si>
  <si>
    <t xml:space="preserve">Kleingruppenarbeit</t>
  </si>
  <si>
    <t xml:space="preserve">5 Plakate mit der SWOT-Kreuzungs-Matrix (1x pro Handlungsfeld), Stifte für Teilnehmende</t>
  </si>
  <si>
    <t xml:space="preserve">Wenn die Teilnehmenden länger brauchen, kann ihnen auch mehr Zeit gegeben werden</t>
  </si>
  <si>
    <t xml:space="preserve">Erklärung nächster Schritt &amp; Überleitung zur Synthesephase</t>
  </si>
  <si>
    <t xml:space="preserve">Überleitung in die Synthesephase und Erklärung wie im nächsten Schritt die Teilnehmenden thematisch ähnliche Handlungsempfehlungen markieren sollen, damit sie später zusammengebracht werden können</t>
  </si>
  <si>
    <t xml:space="preserve">Überschneidende Themen Markieren</t>
  </si>
  <si>
    <t xml:space="preserve">Die Handlungsfeld-Kleingruppen laufen zu den andere Gruppentischen und schauen sich die identifizierten Handlungsempfehlungen an und markieren mit ihrer Farbe Empfehlungen der anderen Gruppen, die sie thematisch ähnlich auch haben</t>
  </si>
  <si>
    <t xml:space="preserve">Gallerywalk</t>
  </si>
  <si>
    <t xml:space="preserve">5 Verschiedenfarbige Stifte oder 5 verschiedenfarbige Klebepunkte</t>
  </si>
  <si>
    <t xml:space="preserve">Das zu den anderen Tischen laufen, können die Teilnehmende entweder in ihrer Gruppe oder einzeln machen, je nachdem wie viele Stift/Punkte es pro Farbe gibt</t>
  </si>
  <si>
    <t xml:space="preserve">Ausblick &amp; Abschluss</t>
  </si>
  <si>
    <t xml:space="preserve">Vorstellung der Ergebnisse</t>
  </si>
  <si>
    <t xml:space="preserve">Die Ergebnisse jedes Handlungsfeldes werden in der Gruppe kurz (2 Minuten) präsentiert.</t>
  </si>
  <si>
    <t xml:space="preserve">Ausblick, wie geht es weiter</t>
  </si>
  <si>
    <t xml:space="preserve">Ausblick, wie geht es weiter auf unsere Sicht und der Hochschule</t>
  </si>
  <si>
    <t xml:space="preserve">Abschluss</t>
  </si>
  <si>
    <t xml:space="preserve">Abschluss des Workshops, Dank für die Mitarbeit und Verabschiedung</t>
  </si>
  <si>
    <t xml:space="preserve">Ende des Workshops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</si>
</sst>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hh:mm:ss"/>
  </numFmts>
  <fonts count="9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  <charset val="1"/>
    </font>
    <font>
      <b val="true"/>
      <sz val="12"/>
      <name val="Arial"/>
      <family val="0"/>
      <charset val="1"/>
    </font>
    <font>
      <sz val="10"/>
      <name val="Arial"/>
      <family val="0"/>
      <charset val="1"/>
    </font>
    <font>
      <u val="single"/>
      <sz val="11"/>
      <color theme="10"/>
      <name val="Calibri"/>
      <family val="0"/>
      <charset val="1"/>
    </font>
    <font>
      <b val="true"/>
      <sz val="11"/>
      <color theme="1"/>
      <name val="Calibri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A6"/>
      </patternFill>
    </fill>
    <fill>
      <patternFill patternType="solid">
        <fgColor rgb="FFFFFFA6"/>
        <bgColor rgb="FFFFFF99"/>
      </patternFill>
    </fill>
    <fill>
      <patternFill patternType="solid">
        <fgColor rgb="FFD9D2E9"/>
        <bgColor rgb="FFEAD1DC"/>
      </patternFill>
    </fill>
    <fill>
      <patternFill patternType="solid">
        <fgColor rgb="FFFFFFFF"/>
        <bgColor rgb="FFCCFFFF"/>
      </patternFill>
    </fill>
    <fill>
      <patternFill patternType="solid">
        <fgColor rgb="FFEAD1DC"/>
        <bgColor rgb="FFD9D2E9"/>
      </patternFill>
    </fill>
    <fill>
      <patternFill patternType="solid">
        <fgColor theme="4" tint="0.3999"/>
        <bgColor rgb="FFCCCCCC"/>
      </patternFill>
    </fill>
    <fill>
      <patternFill patternType="solid">
        <fgColor rgb="FFD9EAD3"/>
        <bgColor rgb="FFD9D2E9"/>
      </patternFill>
    </fill>
    <fill>
      <patternFill patternType="solid">
        <fgColor rgb="FFE6B8AF"/>
        <bgColor rgb="FFCCCCCC"/>
      </patternFill>
    </fill>
    <fill>
      <patternFill patternType="solid">
        <fgColor rgb="FFE16173"/>
        <bgColor rgb="FFFF66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/>
      <right/>
      <top style="thin">
        <color rgb="FFCCCCCC"/>
      </top>
      <bottom style="thin">
        <color rgb="FFCCCCCC"/>
      </bottom>
      <diagonal/>
    </border>
    <border diagonalUp="false" diagonalDown="false">
      <left/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/>
      <right style="thin"/>
      <top style="thin">
        <color rgb="FFCCCCCC"/>
      </top>
      <bottom style="thin"/>
      <diagonal/>
    </border>
    <border diagonalUp="false" diagonalDown="false">
      <left style="thin">
        <color rgb="FFCCCCCC"/>
      </left>
      <right style="thin"/>
      <top style="thin">
        <color rgb="FFCCCCCC"/>
      </top>
      <bottom style="thin"/>
      <diagonal/>
    </border>
    <border diagonalUp="false" diagonalDown="false">
      <left style="thin">
        <color rgb="FFCCCCCC"/>
      </left>
      <right style="thin">
        <color rgb="FFCCCCCC"/>
      </right>
      <top/>
      <bottom/>
      <diagonal/>
    </border>
    <border diagonalUp="false" diagonalDown="false"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5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4" fillId="8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8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1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A6"/>
      <rgbColor rgb="FFEAD1DC"/>
      <rgbColor rgb="FF660066"/>
      <rgbColor rgb="FFE16173"/>
      <rgbColor rgb="FF0563C1"/>
      <rgbColor rgb="FFD9D2E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DC3E6"/>
      <rgbColor rgb="FFFF99CC"/>
      <rgbColor rgb="FFCC99FF"/>
      <rgbColor rgb="FFE6B8A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New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C13" activeCellId="0" sqref="C13"/>
    </sheetView>
  </sheetViews>
  <sheetFormatPr defaultColWidth="8.6796875" defaultRowHeight="14.25" customHeight="true" zeroHeight="false" outlineLevelRow="0" outlineLevelCol="0"/>
  <cols>
    <col collapsed="false" customWidth="true" hidden="false" outlineLevel="0" max="4" min="4" style="1" width="29.14"/>
    <col collapsed="false" customWidth="true" hidden="false" outlineLevel="0" max="5" min="5" style="1" width="33.24"/>
    <col collapsed="false" customWidth="true" hidden="false" outlineLevel="0" max="6" min="6" style="1" width="22.71"/>
    <col collapsed="false" customWidth="true" hidden="false" outlineLevel="0" max="7" min="7" style="1" width="22.25"/>
    <col collapsed="false" customWidth="true" hidden="false" outlineLevel="0" max="8" min="8" style="1" width="33.39"/>
    <col collapsed="false" customWidth="true" hidden="false" outlineLevel="0" max="9" min="9" style="1" width="40.39"/>
    <col collapsed="false" customWidth="true" hidden="false" outlineLevel="0" max="16384" min="16383" style="1" width="11.53"/>
  </cols>
  <sheetData>
    <row r="1" customFormat="false" ht="14.25" hidden="false" customHeight="true" outlineLevel="0" collapsed="false">
      <c r="A1" s="2" t="s">
        <v>0</v>
      </c>
      <c r="B1" s="2"/>
      <c r="C1" s="2"/>
      <c r="D1" s="3" t="s">
        <v>1</v>
      </c>
      <c r="E1" s="3"/>
      <c r="F1" s="3"/>
      <c r="G1" s="3"/>
      <c r="H1" s="3"/>
    </row>
    <row r="2" customFormat="false" ht="14.25" hidden="false" customHeight="false" outlineLevel="0" collapsed="false">
      <c r="A2" s="4"/>
      <c r="B2" s="5"/>
      <c r="C2" s="6"/>
      <c r="D2" s="3"/>
      <c r="E2" s="7"/>
      <c r="F2" s="7"/>
      <c r="G2" s="7"/>
      <c r="H2" s="7"/>
    </row>
    <row r="3" customFormat="false" ht="15" hidden="false" customHeight="false" outlineLevel="0" collapsed="false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customFormat="false" ht="14.25" hidden="false" customHeight="true" outlineLevel="0" collapsed="false">
      <c r="A4" s="10" t="n">
        <v>0.416666666666667</v>
      </c>
      <c r="B4" s="10" t="n">
        <v>0.520833333333333</v>
      </c>
      <c r="C4" s="10" t="n">
        <v>0.104166666666667</v>
      </c>
      <c r="D4" s="2"/>
      <c r="E4" s="11"/>
      <c r="F4" s="11"/>
      <c r="G4" s="11"/>
      <c r="H4" s="11"/>
    </row>
    <row r="5" customFormat="false" ht="14.25" hidden="false" customHeight="true" outlineLevel="0" collapsed="false">
      <c r="A5" s="12" t="n">
        <f aca="false">A6</f>
        <v>0.416666666666667</v>
      </c>
      <c r="B5" s="12" t="n">
        <f aca="false">B7</f>
        <v>0.430555555555556</v>
      </c>
      <c r="C5" s="12" t="n">
        <f aca="false">B5-A5</f>
        <v>0.0138888888888889</v>
      </c>
      <c r="D5" s="13" t="s">
        <v>10</v>
      </c>
      <c r="E5" s="13"/>
      <c r="F5" s="13"/>
      <c r="G5" s="13"/>
      <c r="H5" s="13"/>
    </row>
    <row r="6" customFormat="false" ht="14.25" hidden="false" customHeight="false" outlineLevel="0" collapsed="false">
      <c r="A6" s="14" t="n">
        <v>0.416666666666667</v>
      </c>
      <c r="B6" s="14" t="n">
        <f aca="false">A6+C6</f>
        <v>0.420138888888889</v>
      </c>
      <c r="C6" s="14" t="n">
        <v>0.00347222222222222</v>
      </c>
      <c r="D6" s="15" t="s">
        <v>11</v>
      </c>
      <c r="E6" s="15"/>
      <c r="F6" s="15"/>
      <c r="G6" s="15"/>
      <c r="H6" s="15"/>
    </row>
    <row r="7" customFormat="false" ht="23.85" hidden="false" customHeight="false" outlineLevel="0" collapsed="false">
      <c r="A7" s="14" t="n">
        <f aca="false">B6</f>
        <v>0.420138888888889</v>
      </c>
      <c r="B7" s="14" t="n">
        <f aca="false">A7+C7</f>
        <v>0.430555555555556</v>
      </c>
      <c r="C7" s="14" t="n">
        <v>0.0104166666666667</v>
      </c>
      <c r="D7" s="15" t="s">
        <v>12</v>
      </c>
      <c r="E7" s="15" t="s">
        <v>13</v>
      </c>
      <c r="F7" s="15"/>
      <c r="G7" s="15" t="s">
        <v>14</v>
      </c>
      <c r="H7" s="16"/>
    </row>
    <row r="8" customFormat="false" ht="14.25" hidden="false" customHeight="false" outlineLevel="0" collapsed="false">
      <c r="A8" s="17"/>
      <c r="B8" s="17"/>
      <c r="C8" s="17"/>
      <c r="D8" s="18"/>
      <c r="E8" s="18"/>
      <c r="F8" s="18"/>
      <c r="G8" s="18"/>
      <c r="H8" s="18"/>
    </row>
    <row r="9" customFormat="false" ht="14.25" hidden="false" customHeight="true" outlineLevel="0" collapsed="false">
      <c r="A9" s="19" t="n">
        <f aca="false">A10</f>
        <v>0.430555555555556</v>
      </c>
      <c r="B9" s="19" t="n">
        <f aca="false">B12</f>
        <v>0.465277777777778</v>
      </c>
      <c r="C9" s="19" t="n">
        <f aca="false">B9-A9</f>
        <v>0.0347222222222222</v>
      </c>
      <c r="D9" s="20" t="s">
        <v>15</v>
      </c>
      <c r="E9" s="20"/>
      <c r="F9" s="20"/>
      <c r="G9" s="20"/>
      <c r="H9" s="20"/>
    </row>
    <row r="10" customFormat="false" ht="35.05" hidden="false" customHeight="false" outlineLevel="0" collapsed="false">
      <c r="A10" s="21" t="n">
        <f aca="false">B7</f>
        <v>0.430555555555556</v>
      </c>
      <c r="B10" s="21" t="n">
        <f aca="false">A10+C10</f>
        <v>0.434027777777778</v>
      </c>
      <c r="C10" s="21" t="n">
        <v>0.00347222222222222</v>
      </c>
      <c r="D10" s="22" t="s">
        <v>16</v>
      </c>
      <c r="E10" s="23" t="s">
        <v>17</v>
      </c>
      <c r="F10" s="23"/>
      <c r="G10" s="23" t="s">
        <v>18</v>
      </c>
      <c r="H10" s="23" t="s">
        <v>19</v>
      </c>
    </row>
    <row r="11" customFormat="false" ht="53.4" hidden="false" customHeight="true" outlineLevel="0" collapsed="false">
      <c r="A11" s="21" t="n">
        <f aca="false">B10</f>
        <v>0.434027777777778</v>
      </c>
      <c r="B11" s="21" t="n">
        <f aca="false">A11+C11</f>
        <v>0.4375</v>
      </c>
      <c r="C11" s="21" t="n">
        <v>0.00347222222222222</v>
      </c>
      <c r="D11" s="24" t="s">
        <v>20</v>
      </c>
      <c r="E11" s="23" t="s">
        <v>21</v>
      </c>
      <c r="F11" s="23" t="s">
        <v>22</v>
      </c>
      <c r="G11" s="23"/>
      <c r="H11" s="23"/>
    </row>
    <row r="12" customFormat="false" ht="46.25" hidden="false" customHeight="false" outlineLevel="0" collapsed="false">
      <c r="A12" s="21" t="n">
        <f aca="false">B11</f>
        <v>0.4375</v>
      </c>
      <c r="B12" s="21" t="n">
        <f aca="false">A12+C12</f>
        <v>0.465277777777778</v>
      </c>
      <c r="C12" s="21" t="n">
        <v>0.0277777777777778</v>
      </c>
      <c r="D12" s="25" t="s">
        <v>23</v>
      </c>
      <c r="E12" s="23" t="s">
        <v>24</v>
      </c>
      <c r="F12" s="23" t="s">
        <v>25</v>
      </c>
      <c r="G12" s="23" t="s">
        <v>26</v>
      </c>
      <c r="H12" s="23"/>
    </row>
    <row r="13" customFormat="false" ht="14.25" hidden="false" customHeight="false" outlineLevel="0" collapsed="false">
      <c r="A13" s="26"/>
      <c r="B13" s="26"/>
      <c r="C13" s="26"/>
      <c r="D13" s="23"/>
      <c r="E13" s="18"/>
      <c r="F13" s="23"/>
      <c r="G13" s="23"/>
      <c r="H13" s="23"/>
    </row>
    <row r="14" customFormat="false" ht="14.25" hidden="false" customHeight="true" outlineLevel="0" collapsed="false">
      <c r="A14" s="27" t="n">
        <f aca="false">B12</f>
        <v>0.465277777777778</v>
      </c>
      <c r="B14" s="27" t="n">
        <f aca="false">A14+C14</f>
        <v>0.472222222222222</v>
      </c>
      <c r="C14" s="27" t="s">
        <v>27</v>
      </c>
      <c r="D14" s="28" t="s">
        <v>28</v>
      </c>
      <c r="E14" s="28"/>
      <c r="F14" s="28"/>
      <c r="G14" s="28"/>
      <c r="H14" s="28"/>
    </row>
    <row r="15" customFormat="false" ht="14.25" hidden="false" customHeight="false" outlineLevel="0" collapsed="false">
      <c r="A15" s="29"/>
      <c r="B15" s="29"/>
      <c r="C15" s="29"/>
      <c r="D15" s="29"/>
      <c r="E15" s="29"/>
      <c r="F15" s="29"/>
      <c r="G15" s="29"/>
      <c r="H15" s="29"/>
    </row>
    <row r="16" customFormat="false" ht="14.25" hidden="false" customHeight="true" outlineLevel="0" collapsed="false">
      <c r="A16" s="30" t="n">
        <f aca="false">A17</f>
        <v>0.465277777777778</v>
      </c>
      <c r="B16" s="30" t="n">
        <f aca="false">B20</f>
        <v>6.5</v>
      </c>
      <c r="C16" s="30" t="n">
        <f aca="false">B16-A16</f>
        <v>6.03472222222222</v>
      </c>
      <c r="D16" s="31" t="s">
        <v>29</v>
      </c>
      <c r="E16" s="31"/>
      <c r="F16" s="31"/>
      <c r="G16" s="31"/>
      <c r="H16" s="31"/>
    </row>
    <row r="17" customFormat="false" ht="50.25" hidden="false" customHeight="true" outlineLevel="0" collapsed="false">
      <c r="A17" s="32" t="n">
        <f aca="false">B12</f>
        <v>0.465277777777778</v>
      </c>
      <c r="B17" s="32" t="n">
        <f aca="false">A17+C17</f>
        <v>0.46875</v>
      </c>
      <c r="C17" s="32" t="n">
        <v>0.00347222222222222</v>
      </c>
      <c r="D17" s="29" t="s">
        <v>30</v>
      </c>
      <c r="E17" s="33" t="s">
        <v>31</v>
      </c>
      <c r="F17" s="23" t="s">
        <v>32</v>
      </c>
      <c r="G17" s="23" t="s">
        <v>33</v>
      </c>
      <c r="H17" s="17" t="s">
        <v>34</v>
      </c>
    </row>
    <row r="18" customFormat="false" ht="68.65" hidden="false" customHeight="false" outlineLevel="0" collapsed="false">
      <c r="A18" s="32" t="n">
        <f aca="false">B17</f>
        <v>0.46875</v>
      </c>
      <c r="B18" s="32" t="n">
        <f aca="false">A18+C18</f>
        <v>1.48611111111111</v>
      </c>
      <c r="C18" s="32" t="n">
        <v>1.01736111111111</v>
      </c>
      <c r="D18" s="29" t="s">
        <v>35</v>
      </c>
      <c r="E18" s="33" t="s">
        <v>36</v>
      </c>
      <c r="F18" s="23" t="s">
        <v>37</v>
      </c>
      <c r="G18" s="23" t="s">
        <v>38</v>
      </c>
      <c r="H18" s="17" t="s">
        <v>39</v>
      </c>
    </row>
    <row r="19" customFormat="false" ht="68.65" hidden="false" customHeight="false" outlineLevel="0" collapsed="false">
      <c r="A19" s="32" t="n">
        <f aca="false">B18</f>
        <v>1.48611111111111</v>
      </c>
      <c r="B19" s="32" t="n">
        <f aca="false">A19+C19</f>
        <v>3.48958333333333</v>
      </c>
      <c r="C19" s="32" t="n">
        <v>2.00347222222222</v>
      </c>
      <c r="D19" s="29" t="s">
        <v>40</v>
      </c>
      <c r="E19" s="33" t="s">
        <v>41</v>
      </c>
      <c r="F19" s="23"/>
      <c r="G19" s="23"/>
      <c r="H19" s="17"/>
    </row>
    <row r="20" customFormat="false" ht="79.85" hidden="false" customHeight="false" outlineLevel="0" collapsed="false">
      <c r="A20" s="32" t="n">
        <f aca="false">B19</f>
        <v>3.48958333333333</v>
      </c>
      <c r="B20" s="32" t="n">
        <f aca="false">A20+C20</f>
        <v>6.5</v>
      </c>
      <c r="C20" s="32" t="n">
        <v>3.01041666666667</v>
      </c>
      <c r="D20" s="34" t="s">
        <v>42</v>
      </c>
      <c r="E20" s="33" t="s">
        <v>43</v>
      </c>
      <c r="F20" s="23" t="s">
        <v>44</v>
      </c>
      <c r="G20" s="23" t="s">
        <v>45</v>
      </c>
      <c r="H20" s="17" t="s">
        <v>46</v>
      </c>
    </row>
    <row r="21" customFormat="false" ht="14.25" hidden="false" customHeight="false" outlineLevel="0" collapsed="false">
      <c r="A21" s="26"/>
      <c r="B21" s="26"/>
      <c r="C21" s="26"/>
      <c r="D21" s="35"/>
      <c r="E21" s="23"/>
      <c r="F21" s="36"/>
      <c r="G21" s="36"/>
      <c r="H21" s="23"/>
    </row>
    <row r="22" customFormat="false" ht="14.25" hidden="false" customHeight="true" outlineLevel="0" collapsed="false">
      <c r="A22" s="37" t="n">
        <f aca="false">A23</f>
        <v>6.5</v>
      </c>
      <c r="B22" s="37" t="n">
        <f aca="false">B25</f>
        <v>6.51388888888889</v>
      </c>
      <c r="C22" s="37" t="n">
        <f aca="false">B22-A22</f>
        <v>0.0138888888888889</v>
      </c>
      <c r="D22" s="38" t="s">
        <v>47</v>
      </c>
      <c r="E22" s="38"/>
      <c r="F22" s="38"/>
      <c r="G22" s="38"/>
      <c r="H22" s="38"/>
    </row>
    <row r="23" customFormat="false" ht="35.05" hidden="false" customHeight="false" outlineLevel="0" collapsed="false">
      <c r="A23" s="39" t="n">
        <f aca="false">B20</f>
        <v>6.5</v>
      </c>
      <c r="B23" s="39" t="n">
        <f aca="false">A23+C23</f>
        <v>6.50694444444445</v>
      </c>
      <c r="C23" s="39" t="n">
        <v>0.00694444444444444</v>
      </c>
      <c r="D23" s="23" t="s">
        <v>48</v>
      </c>
      <c r="E23" s="23" t="s">
        <v>49</v>
      </c>
      <c r="F23" s="23" t="s">
        <v>32</v>
      </c>
      <c r="G23" s="23"/>
      <c r="H23" s="17"/>
    </row>
    <row r="24" customFormat="false" ht="23.85" hidden="false" customHeight="false" outlineLevel="0" collapsed="false">
      <c r="A24" s="39" t="n">
        <f aca="false">B23</f>
        <v>6.50694444444445</v>
      </c>
      <c r="B24" s="39" t="n">
        <f aca="false">A24+C24</f>
        <v>6.51041666666667</v>
      </c>
      <c r="C24" s="39" t="n">
        <v>0.00347222222222222</v>
      </c>
      <c r="D24" s="23" t="s">
        <v>50</v>
      </c>
      <c r="E24" s="23" t="s">
        <v>51</v>
      </c>
      <c r="F24" s="23"/>
      <c r="G24" s="23"/>
      <c r="H24" s="17"/>
    </row>
    <row r="25" customFormat="false" ht="23.85" hidden="false" customHeight="false" outlineLevel="0" collapsed="false">
      <c r="A25" s="39" t="n">
        <f aca="false">B24</f>
        <v>6.51041666666667</v>
      </c>
      <c r="B25" s="39" t="n">
        <f aca="false">A25+C25</f>
        <v>6.51388888888889</v>
      </c>
      <c r="C25" s="39" t="n">
        <v>0.00347222222222222</v>
      </c>
      <c r="D25" s="23" t="s">
        <v>52</v>
      </c>
      <c r="E25" s="23" t="s">
        <v>53</v>
      </c>
      <c r="H25" s="17"/>
    </row>
    <row r="26" customFormat="false" ht="14.25" hidden="false" customHeight="false" outlineLevel="0" collapsed="false">
      <c r="A26" s="17"/>
      <c r="B26" s="17"/>
      <c r="C26" s="17"/>
      <c r="D26" s="40"/>
      <c r="E26" s="17"/>
      <c r="F26" s="40"/>
      <c r="G26" s="40"/>
      <c r="H26" s="17"/>
    </row>
    <row r="27" customFormat="false" ht="14.25" hidden="false" customHeight="false" outlineLevel="0" collapsed="false">
      <c r="A27" s="41" t="s">
        <v>54</v>
      </c>
      <c r="B27" s="41"/>
      <c r="C27" s="41"/>
      <c r="D27" s="41"/>
      <c r="E27" s="41"/>
      <c r="F27" s="41"/>
      <c r="G27" s="41"/>
      <c r="H27" s="41"/>
    </row>
    <row r="30" customFormat="false" ht="14.25" hidden="false" customHeight="false" outlineLevel="0" collapsed="false">
      <c r="E30" s="42"/>
    </row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8">
    <mergeCell ref="A1:C1"/>
    <mergeCell ref="D1:H1"/>
    <mergeCell ref="D5:H5"/>
    <mergeCell ref="D9:H9"/>
    <mergeCell ref="D14:H14"/>
    <mergeCell ref="D16:H16"/>
    <mergeCell ref="D22:H22"/>
    <mergeCell ref="A27:H27"/>
  </mergeCells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&amp;C&amp;12&amp;Kffffff&amp;A</oddHeader>
    <oddFooter>&amp;C&amp;12&amp;KffffffSeite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377</TotalTime>
  <Application>Collabora_Office/25.04.8.2$Linux_X86_64 LibreOffice_project/728a929d1f5e18c83f92d8bd272830004b11bc8a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dcterms:modified xsi:type="dcterms:W3CDTF">2026-06-14T15:26:08Z</dcterms:modified>
  <cp:revision>51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