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DieseArbeitsmappe" defaultThemeVersion="202300"/>
  <mc:AlternateContent xmlns:mc="http://schemas.openxmlformats.org/markup-compatibility/2006">
    <mc:Choice Requires="x15">
      <x15ac:absPath xmlns:x15ac="http://schemas.microsoft.com/office/spreadsheetml/2010/11/ac" url="I:\IAL\20_Projekte\21_Aktuelle_Projekte\2023-01-BMBF-REKLINEU\60_Arbeitsordner\AP2 THG Bilanzierung\02_Vorlagen für Datenakquise\Datenbedarfsblätter\Muster\"/>
    </mc:Choice>
  </mc:AlternateContent>
  <xr:revisionPtr revIDLastSave="0" documentId="13_ncr:1_{F0E9C9DA-DE94-44B9-86D8-85001352BA72}" xr6:coauthVersionLast="47" xr6:coauthVersionMax="47" xr10:uidLastSave="{00000000-0000-0000-0000-000000000000}"/>
  <bookViews>
    <workbookView xWindow="28680" yWindow="-120" windowWidth="29040" windowHeight="17520" xr2:uid="{7A4A34A9-AA18-4EA8-96F9-E2207DCE867D}"/>
  </bookViews>
  <sheets>
    <sheet name="Nettoraumfläche" sheetId="5" r:id="rId1"/>
    <sheet name="Energie_Strom" sheetId="2" r:id="rId2"/>
    <sheet name="Energie_Wärme" sheetId="3" r:id="rId3"/>
    <sheet name="PV-Anlagen" sheetId="11" r:id="rId4"/>
    <sheet name="Wasser" sheetId="8" r:id="rId5"/>
    <sheet name="Abfall" sheetId="9" r:id="rId6"/>
    <sheet name="Kältemittel" sheetId="4" r:id="rId7"/>
    <sheet name="Bezogene Waren" sheetId="7" r:id="rId8"/>
    <sheet name="Hochschuleigene Fahrzeuge" sheetId="10" r:id="rId9"/>
    <sheet name="Hilfstabelle" sheetId="1" r:id="rId10"/>
  </sheets>
  <definedNames>
    <definedName name="Kältemittel">Kühlmittel[Kältemittel]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9" l="1"/>
  <c r="K9" i="9"/>
  <c r="K11" i="9" l="1"/>
  <c r="K12" i="9"/>
  <c r="K13" i="9"/>
  <c r="K14" i="9"/>
  <c r="K15" i="9"/>
  <c r="K17" i="9"/>
  <c r="K18" i="9"/>
  <c r="K19" i="9"/>
  <c r="K20" i="9"/>
  <c r="K21" i="9"/>
  <c r="K22" i="9"/>
  <c r="K23" i="9"/>
  <c r="K24" i="9"/>
  <c r="K25" i="9"/>
  <c r="K26" i="9"/>
  <c r="K27" i="9"/>
  <c r="K28" i="9"/>
  <c r="K29" i="9"/>
  <c r="K30" i="9"/>
  <c r="K31" i="9"/>
  <c r="K32" i="9"/>
  <c r="K33" i="9"/>
  <c r="K34" i="9"/>
  <c r="K35" i="9"/>
  <c r="K36" i="9"/>
  <c r="K37" i="9"/>
  <c r="K38" i="9"/>
  <c r="K39" i="9"/>
  <c r="K40" i="9"/>
  <c r="K41" i="9"/>
  <c r="K42" i="9"/>
  <c r="K43" i="9"/>
  <c r="K10" i="9"/>
  <c r="M15" i="2" l="1"/>
  <c r="M23" i="2" l="1"/>
  <c r="M31" i="2"/>
</calcChain>
</file>

<file path=xl/sharedStrings.xml><?xml version="1.0" encoding="utf-8"?>
<sst xmlns="http://schemas.openxmlformats.org/spreadsheetml/2006/main" count="238" uniqueCount="154">
  <si>
    <t>Energie_Strom</t>
  </si>
  <si>
    <t>Standort</t>
  </si>
  <si>
    <t>Adresse</t>
  </si>
  <si>
    <t>Anmietung</t>
  </si>
  <si>
    <t>Stromtarif</t>
  </si>
  <si>
    <t>Kommentar</t>
  </si>
  <si>
    <t>Stromtarif 1</t>
  </si>
  <si>
    <t>Stromtarif 2</t>
  </si>
  <si>
    <t>Stromtarif 3</t>
  </si>
  <si>
    <t>Stromerzeugung</t>
  </si>
  <si>
    <t>Kohle</t>
  </si>
  <si>
    <t>Erdgas</t>
  </si>
  <si>
    <t>Erneuerbare Energien</t>
  </si>
  <si>
    <t>sonstige fossille Energieträger</t>
  </si>
  <si>
    <t>Anteil am Strommix [%]</t>
  </si>
  <si>
    <t>Wärmequelle</t>
  </si>
  <si>
    <t>Biogas (in kWh) (Fremdbezug)</t>
  </si>
  <si>
    <t>Erdgas (in kg)</t>
  </si>
  <si>
    <t>Erdgas (in kWh) (Eigenerzeugung) (Brennwert)</t>
  </si>
  <si>
    <t>Erdgas (in kWh) (Fremdbezug)</t>
  </si>
  <si>
    <t>Heizöl (in kWh)</t>
  </si>
  <si>
    <t>Heizöl (in Liter)</t>
  </si>
  <si>
    <t>Heizöl (in kg)</t>
  </si>
  <si>
    <t>Holzhackschnitzel (in t)</t>
  </si>
  <si>
    <t>Holzhackschnitzel (in kWh) (Eigenerzeugung)</t>
  </si>
  <si>
    <t>Holzhackschnitzel (in kWh) (Fremdbezug)</t>
  </si>
  <si>
    <t>Holzpellets (in t)</t>
  </si>
  <si>
    <t>Holzpellets (in kWh) (Eigenerzeugung)</t>
  </si>
  <si>
    <t>Holzpellets (in kWh) (Fremdbezug)</t>
  </si>
  <si>
    <t>Wärme (Fernwärme) (in kWh)</t>
  </si>
  <si>
    <t>Wärme (Nahwärme) (in kWh)</t>
  </si>
  <si>
    <t>Menge</t>
  </si>
  <si>
    <t>Energie_Wärme</t>
  </si>
  <si>
    <t>Biogas (in m³)</t>
  </si>
  <si>
    <t>Erdgas (in m³)</t>
  </si>
  <si>
    <t>Verantwortliche Person</t>
  </si>
  <si>
    <t>Datum</t>
  </si>
  <si>
    <t>PV (Eigenerzeugung) (in kWh)</t>
  </si>
  <si>
    <t>Strom aus Erneuerbaren Energien (in kWh)</t>
  </si>
  <si>
    <t>Strom (Strommix Deutschland) (in kWh)</t>
  </si>
  <si>
    <t>Strom (Stromtarif 1) (in kWh)</t>
  </si>
  <si>
    <t>Strom (Stromtarif 2) (in kWh)</t>
  </si>
  <si>
    <t>Strom (Stromtarif 3) (in kWh)</t>
  </si>
  <si>
    <t>Gebäude</t>
  </si>
  <si>
    <t>Ja</t>
  </si>
  <si>
    <t>Nein</t>
  </si>
  <si>
    <t>Bezogene Waren und Dienstleistungen</t>
  </si>
  <si>
    <t>sonstige (in Kommentar erläutern)</t>
  </si>
  <si>
    <t>Wasser</t>
  </si>
  <si>
    <t>Reinigungsmittel (in t)</t>
  </si>
  <si>
    <t>Kopierpapier (Primärfaser) (in t)</t>
  </si>
  <si>
    <t>Kopierpapier (Recycling) (in t)</t>
  </si>
  <si>
    <t>Papierhandtücher (Recycling) (in t)</t>
  </si>
  <si>
    <t>Toilettenpapier (Recycling) (in t)</t>
  </si>
  <si>
    <t>Kältemittel</t>
  </si>
  <si>
    <t>Bezogene Waren</t>
  </si>
  <si>
    <t>Abfall</t>
  </si>
  <si>
    <t>Kraftstoff</t>
  </si>
  <si>
    <t>Hochschuleigene Fahrzeuge</t>
  </si>
  <si>
    <t>Diesel (in l)</t>
  </si>
  <si>
    <t>Benzin (in l)</t>
  </si>
  <si>
    <t>Strom (in kWh)</t>
  </si>
  <si>
    <t>Fahrzeug</t>
  </si>
  <si>
    <t>sonstiger Kraftstoff (in Kommentar erläutern)</t>
  </si>
  <si>
    <t>PV-Anlagen</t>
  </si>
  <si>
    <t>Menge [kWh]</t>
  </si>
  <si>
    <t>Einheit</t>
  </si>
  <si>
    <t>Leasing Fahrzeug</t>
  </si>
  <si>
    <t>Leasing_Fahrzeug</t>
  </si>
  <si>
    <t>Brutto-Grundfläche (BGF)</t>
  </si>
  <si>
    <t>Technikfläche (TF)</t>
  </si>
  <si>
    <t>Verkehrsfläche (VF)</t>
  </si>
  <si>
    <t>Konstruktions-Grundfläche (KGF)</t>
  </si>
  <si>
    <t>Nutzungsfläche (NUF 1-7)</t>
  </si>
  <si>
    <t>Netto-Raumfläche (NRF)</t>
  </si>
  <si>
    <t>Netto-Raumfläche (nach DIN 277:2021-08) (in m²)</t>
  </si>
  <si>
    <t>Menge [m³]</t>
  </si>
  <si>
    <t>Hinweis:</t>
  </si>
  <si>
    <t>Altholz</t>
  </si>
  <si>
    <t>Altglas</t>
  </si>
  <si>
    <t>Biomüll</t>
  </si>
  <si>
    <t>E-Großgeräte</t>
  </si>
  <si>
    <t>Metalle</t>
  </si>
  <si>
    <t>Papier</t>
  </si>
  <si>
    <t>Plastik und Verpackung</t>
  </si>
  <si>
    <t>Restmüll</t>
  </si>
  <si>
    <t>Sperrmüll</t>
  </si>
  <si>
    <t>Behältergröße [l]</t>
  </si>
  <si>
    <t>Leerungen pro Jahr</t>
  </si>
  <si>
    <t>Anzahl Behälter</t>
  </si>
  <si>
    <t>Geschätzter durchschnittlicher Füllgrad [%]</t>
  </si>
  <si>
    <t>Menge [t]</t>
  </si>
  <si>
    <t>Umrechnungsfaktoren</t>
  </si>
  <si>
    <t>Rollenhandtücher (in t)</t>
  </si>
  <si>
    <t>Leerung wöchentlich: 52 Leerungen/Jahr; Spalte K wird automatisch berechnet - bei abweichender Berechnung bitte eigenständig ausfüllen</t>
  </si>
  <si>
    <r>
      <t>Nettoraumfläche</t>
    </r>
    <r>
      <rPr>
        <sz val="11"/>
        <color theme="1"/>
        <rFont val="Aptos Narrow"/>
        <scheme val="minor"/>
      </rPr>
      <t xml:space="preserve"> (nach DIN 277:2021-08)</t>
    </r>
  </si>
  <si>
    <t>Solarthermie</t>
  </si>
  <si>
    <t>Standort 1</t>
  </si>
  <si>
    <t>Standort 2</t>
  </si>
  <si>
    <t>Standort 3</t>
  </si>
  <si>
    <t>Standort 4</t>
  </si>
  <si>
    <t>Standort 5</t>
  </si>
  <si>
    <t>Standort 6</t>
  </si>
  <si>
    <t>Standort 7</t>
  </si>
  <si>
    <t>Standort 8</t>
  </si>
  <si>
    <t>Standort 9</t>
  </si>
  <si>
    <t>Standort 10</t>
  </si>
  <si>
    <t>Standort 11</t>
  </si>
  <si>
    <t>Standort 12</t>
  </si>
  <si>
    <t>Standort 13</t>
  </si>
  <si>
    <t>Standort 14</t>
  </si>
  <si>
    <t>Standort 15</t>
  </si>
  <si>
    <t>Standort 16</t>
  </si>
  <si>
    <t>Standort 17</t>
  </si>
  <si>
    <t>Standort 18</t>
  </si>
  <si>
    <t>Standort 19</t>
  </si>
  <si>
    <t>Standort 20</t>
  </si>
  <si>
    <t>Standort 21</t>
  </si>
  <si>
    <t>Standort 22</t>
  </si>
  <si>
    <t>Standort 23</t>
  </si>
  <si>
    <t>Standort 24</t>
  </si>
  <si>
    <t>Standort 25</t>
  </si>
  <si>
    <t>Standort 26</t>
  </si>
  <si>
    <t>Standort 27</t>
  </si>
  <si>
    <t>Standort 28</t>
  </si>
  <si>
    <t>Standort 29</t>
  </si>
  <si>
    <t>Standort 30</t>
  </si>
  <si>
    <t>Standort 31</t>
  </si>
  <si>
    <t>Kältemittel_R_22</t>
  </si>
  <si>
    <t>Kältemittel R-422d</t>
  </si>
  <si>
    <t>Kältemittel_R_134_A</t>
  </si>
  <si>
    <t>Kältemittel_R_404_A</t>
  </si>
  <si>
    <t>Kältemittel R-407c</t>
  </si>
  <si>
    <t>Kältemittel_R_410_A</t>
  </si>
  <si>
    <t>Wasserstoff</t>
  </si>
  <si>
    <t>Hybrid</t>
  </si>
  <si>
    <t>Batterien</t>
  </si>
  <si>
    <t>Bauabfälle</t>
  </si>
  <si>
    <t>Gips</t>
  </si>
  <si>
    <t>Ölrückstände</t>
  </si>
  <si>
    <t>Reifen</t>
  </si>
  <si>
    <t>Datenquelle</t>
  </si>
  <si>
    <t>Eigenes Logo</t>
  </si>
  <si>
    <r>
      <rPr>
        <b/>
        <sz val="11"/>
        <color theme="1"/>
        <rFont val="Aptos Narrow"/>
        <scheme val="minor"/>
      </rPr>
      <t xml:space="preserve">Bearbeitungshinweise: </t>
    </r>
    <r>
      <rPr>
        <sz val="11"/>
        <color theme="1"/>
        <rFont val="Aptos Narrow"/>
        <scheme val="minor"/>
      </rPr>
      <t>Diese Tabelle kann zur Erfassung der Hochschulflächen dienen. Dabei wird vom Gebäudemanagement bzw. den verantwortlichen Stellen die je Standort verfügbare Fläche eingetragen. Nach "</t>
    </r>
    <r>
      <rPr>
        <b/>
        <i/>
        <sz val="11"/>
        <color theme="1"/>
        <rFont val="Aptos Narrow"/>
        <scheme val="minor"/>
      </rPr>
      <t>BayCalc 2.0"</t>
    </r>
    <r>
      <rPr>
        <sz val="11"/>
        <color theme="1"/>
        <rFont val="Aptos Narrow"/>
        <scheme val="minor"/>
      </rPr>
      <t xml:space="preserve"> wird dabei die Netto-Raumfläche angegeben.</t>
    </r>
  </si>
  <si>
    <r>
      <rPr>
        <b/>
        <sz val="11"/>
        <color theme="1"/>
        <rFont val="Aptos Narrow"/>
        <scheme val="minor"/>
      </rPr>
      <t xml:space="preserve">Bearbeitungshinweise: </t>
    </r>
    <r>
      <rPr>
        <sz val="11"/>
        <color theme="1"/>
        <rFont val="Aptos Narrow"/>
        <scheme val="minor"/>
      </rPr>
      <t xml:space="preserve">Diese Tabelle kann vom Gebäudemanagement bzw. den zuständigen Stellen zur Erfassung der Stromverbräuche genutzt werden. Hierfür ist es notwendig, den je Standort genutzten Stromtarif anzugeben. Die auszuwählenden Stromtarife beziehen sich auf das Bilanzierungstool </t>
    </r>
    <r>
      <rPr>
        <b/>
        <sz val="11"/>
        <color theme="1"/>
        <rFont val="Aptos Narrow"/>
        <scheme val="minor"/>
      </rPr>
      <t>"BayCalc 2.0"</t>
    </r>
    <r>
      <rPr>
        <sz val="11"/>
        <color theme="1"/>
        <rFont val="Aptos Narrow"/>
        <scheme val="minor"/>
      </rPr>
      <t>. Sollte der jeweilige Tarif nicht zur Auswahl stehen, können eigene Stromtarife gemäß des vereinbarten Stromvertragese in die hierfür vorgesehenen Tariffelder eingetragen werden. Als Quelle der Daten können eigene Zählerablesungen, Rechnungen der Stromanbieter oder Nebenkostenabrechnungen dienen. Eigenerzeugung durch PV-Anlagen müssen im entsprechenden Excel-Blatt eigetragen werden.</t>
    </r>
  </si>
  <si>
    <r>
      <rPr>
        <b/>
        <sz val="11"/>
        <color theme="1"/>
        <rFont val="Aptos Narrow"/>
        <scheme val="minor"/>
      </rPr>
      <t xml:space="preserve">Bearbeitungshinweise: </t>
    </r>
    <r>
      <rPr>
        <sz val="11"/>
        <color theme="1"/>
        <rFont val="Aptos Narrow"/>
        <scheme val="minor"/>
      </rPr>
      <t xml:space="preserve">Diese Tabelle kann vom Gebäudemanagement bzw. den zuständigen Stellen zur Erfassung der Wärmeverbräuche genutzt werden. Hierfür ist es notwendig,die je Standort genutzte Wärme anzugeben. Die auszuwählenden Wärmearten beziehen sich auf das Bilanzierungstool </t>
    </r>
    <r>
      <rPr>
        <b/>
        <sz val="11"/>
        <color theme="1"/>
        <rFont val="Aptos Narrow"/>
        <scheme val="minor"/>
      </rPr>
      <t>"BayCalc 2.0"</t>
    </r>
    <r>
      <rPr>
        <sz val="11"/>
        <color theme="1"/>
        <rFont val="Aptos Narrow"/>
        <scheme val="minor"/>
      </rPr>
      <t>. Als Quelle der Daten können eigene Zählerablesungen, Rechnungen der Wärmelieferanten oder Nebenkostenabrechnungen dienen.</t>
    </r>
  </si>
  <si>
    <t>Menge eingespeist [kWh]</t>
  </si>
  <si>
    <r>
      <rPr>
        <b/>
        <sz val="11"/>
        <color theme="1"/>
        <rFont val="Aptos Narrow"/>
        <scheme val="minor"/>
      </rPr>
      <t xml:space="preserve">Bearbeitungshinweise: </t>
    </r>
    <r>
      <rPr>
        <sz val="11"/>
        <color theme="1"/>
        <rFont val="Aptos Narrow"/>
        <scheme val="minor"/>
      </rPr>
      <t>Diese Tabelle kann vom Gebäudemanagement bzw. den zuständigen Stellen zur Erfassung der produzierten und eingespeisten Menge an Strom durch eigene PV-Anlagen genutzt werden. Als Quelle der Daten können eigene Zählerablesungen dienen oder die Vergütungsberechnung des eingespeisten Stroms.</t>
    </r>
  </si>
  <si>
    <r>
      <rPr>
        <b/>
        <sz val="11"/>
        <color theme="1"/>
        <rFont val="Aptos Narrow"/>
        <scheme val="minor"/>
      </rPr>
      <t xml:space="preserve">Bearbeitungshinweise: </t>
    </r>
    <r>
      <rPr>
        <sz val="11"/>
        <color theme="1"/>
        <rFont val="Aptos Narrow"/>
        <scheme val="minor"/>
      </rPr>
      <t>Diese Tabelle kann vom Gebäudemanagement bzw. den zuständigen Stellen zur Erfassung der Wasserverbräuche genutzt werden. Hierfür ist es notwendig, die je Standort verbrauchte Wassermenge anzugeben. Als Quelle der Daten können eigene Zählerablesungen, Rechnungen der Stadtwerke oder Nebenkostenabrechnungen dienen.</t>
    </r>
  </si>
  <si>
    <r>
      <rPr>
        <b/>
        <sz val="11"/>
        <color theme="1"/>
        <rFont val="Aptos Narrow"/>
        <scheme val="minor"/>
      </rPr>
      <t xml:space="preserve">Bearbeitungshinweise: </t>
    </r>
    <r>
      <rPr>
        <sz val="11"/>
        <color theme="1"/>
        <rFont val="Aptos Narrow"/>
        <scheme val="minor"/>
      </rPr>
      <t xml:space="preserve">Diese Tabelle kann vom Gebäudemanagement bzw. den zuständigen Stellen zur Erfassung der angefallenen Abfallmengen genutzt werden. Hierfür ist es notwendig, die anfallenden Abfallmengen nach Abfallart und Standort anzugeben. Die auswählbaren Abfallarten entsprechen den Arten nach </t>
    </r>
    <r>
      <rPr>
        <b/>
        <sz val="11"/>
        <color theme="1"/>
        <rFont val="Aptos Narrow"/>
        <scheme val="minor"/>
      </rPr>
      <t>"BayCalc 2.0"</t>
    </r>
    <r>
      <rPr>
        <sz val="11"/>
        <color theme="1"/>
        <rFont val="Aptos Narrow"/>
        <scheme val="minor"/>
      </rPr>
      <t>. Falls vorhanden, sollten hier Mengenangaben des Entsorgungsunternehmens genutzt werden. Ist dies nicht möglich, können auch Schätzungen oder Beobachtungsangaben genutzt werden. Dies ist entsprechend zu vermerken.</t>
    </r>
  </si>
  <si>
    <r>
      <rPr>
        <b/>
        <sz val="11"/>
        <color theme="1"/>
        <rFont val="Aptos Narrow"/>
        <scheme val="minor"/>
      </rPr>
      <t xml:space="preserve">Bearbeitungshinweise: </t>
    </r>
    <r>
      <rPr>
        <sz val="11"/>
        <color theme="1"/>
        <rFont val="Aptos Narrow"/>
        <scheme val="minor"/>
      </rPr>
      <t xml:space="preserve">Diese Tabelle kann vom Gebäudemanagement bzw. den zuständigen Stellen zur Erfassung der Kältemittelverbräuche genutzt werden. Die auszuwählenden Kältemittel beziehen sich auf das Bilanzierungstool </t>
    </r>
    <r>
      <rPr>
        <b/>
        <sz val="11"/>
        <color theme="1"/>
        <rFont val="Aptos Narrow"/>
        <scheme val="minor"/>
      </rPr>
      <t>"BayCalc 2.0"</t>
    </r>
    <r>
      <rPr>
        <sz val="11"/>
        <color theme="1"/>
        <rFont val="Aptos Narrow"/>
        <scheme val="minor"/>
      </rPr>
      <t>. Sollte das genutzte Kältemittel nicht verfügbar sein, so ist die genaue Bezeichnung anzugeben. Als Quelle der Verbräuche können etwa die Nachfüllprotokolle genutzt werden.</t>
    </r>
  </si>
  <si>
    <r>
      <rPr>
        <b/>
        <sz val="11"/>
        <color theme="1"/>
        <rFont val="Aptos Narrow"/>
        <scheme val="minor"/>
      </rPr>
      <t xml:space="preserve">Bearbeitungshinweise: </t>
    </r>
    <r>
      <rPr>
        <sz val="11"/>
        <color theme="1"/>
        <rFont val="Aptos Narrow"/>
        <scheme val="minor"/>
      </rPr>
      <t xml:space="preserve">Diese Tabelle dient der Erfassung von Produkten, die über das Gebäudemanagement oder ähnlichen Stellen wie Reinigungsdienstleistungsunternehmen beschafft werden und nicht bereits in den Beschaffung der Beschaffungsabteilungen (z. B. Finanzabteilung) aufgelistet sind. Hierzu zählen etwa Reinigungsmittel, Toiletten- oder Hygienepapier. nn vom Gebäudemanagement bzw. den zuständigen Stellen zur Erfassung der Stromverbräuche genutzt werden. Hierfür ist es notwendig, den je Standort genutzten Stromtarif anzugeben. Die auszuwählenden Produkte beziehen sich auf das Bilanzierungstool </t>
    </r>
    <r>
      <rPr>
        <b/>
        <sz val="11"/>
        <color theme="1"/>
        <rFont val="Aptos Narrow"/>
        <scheme val="minor"/>
      </rPr>
      <t>"BayCalc 2.0"</t>
    </r>
    <r>
      <rPr>
        <sz val="11"/>
        <color theme="1"/>
        <rFont val="Aptos Narrow"/>
        <scheme val="minor"/>
      </rPr>
      <t>. Sollten Produkte nicht zur Auswahl stehen, sind diese eigenständig zu erfassen. Als Quelle der Daten können eigene Erfassungen, Gebäudemanagementsysteme oder Daten der Dienstleistungsunternehmen dienen.</t>
    </r>
  </si>
  <si>
    <r>
      <rPr>
        <b/>
        <sz val="11"/>
        <color theme="1"/>
        <rFont val="Aptos Narrow"/>
        <scheme val="minor"/>
      </rPr>
      <t xml:space="preserve">Bearbeitungshinweise: </t>
    </r>
    <r>
      <rPr>
        <sz val="11"/>
        <color theme="1"/>
        <rFont val="Aptos Narrow"/>
        <scheme val="minor"/>
      </rPr>
      <t xml:space="preserve">Diese Tabelle kann vom Gebäudemanagement bzw. den zuständigen Stellen zur Erfassung der Fuhrparkverbräuche genutzt werden. Hierfür ist es notwendig, die Kraftstoffart und die verbrauchte Menge bzw. die zurückgelegten km anzugeben. Die auszuwählenden Kraftstoffarten beziehen sich auf das Bilanzierungstool </t>
    </r>
    <r>
      <rPr>
        <b/>
        <sz val="11"/>
        <color theme="1"/>
        <rFont val="Aptos Narrow"/>
        <scheme val="minor"/>
      </rPr>
      <t>"BayCalc 2.0"</t>
    </r>
    <r>
      <rPr>
        <sz val="11"/>
        <color theme="1"/>
        <rFont val="Aptos Narrow"/>
        <scheme val="minor"/>
      </rPr>
      <t>. Als Quelle der Daten können die jeweiligen Fahrtenbücher oder Tankstellenabrechnungen angegeben werden.</t>
    </r>
  </si>
  <si>
    <t>Für den Fall, dass aus den NK-Abrechnungen keine Menge abzuleiten ist, bitte den monetären Wert des Wasserverbrauchs angeben und im Kommentar erläutern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</si>
</sst>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font>
      <sz val="11"/>
      <color theme="1"/>
      <name val="Aptos Narrow"/>
      <family val="2"/>
      <scheme val="minor"/>
    </font>
    <font>
      <sz val="11"/>
      <color rgb="FFFF0000"/>
      <name val="Aptos Narrow"/>
      <family val="2"/>
      <scheme val="minor"/>
    </font>
    <font>
      <b/>
      <sz val="11"/>
      <color theme="1"/>
      <name val="Aptos Narrow"/>
      <family val="2"/>
      <scheme val="minor"/>
    </font>
    <font>
      <sz val="8"/>
      <name val="Aptos Narrow"/>
      <family val="2"/>
      <scheme val="minor"/>
    </font>
    <font>
      <b/>
      <sz val="11"/>
      <color theme="1"/>
      <name val="Aptos Narrow"/>
      <scheme val="minor"/>
    </font>
    <font>
      <sz val="11"/>
      <name val="Aptos Narrow"/>
      <scheme val="minor"/>
    </font>
    <font>
      <sz val="11"/>
      <name val="Aptos Narrow"/>
      <family val="2"/>
      <scheme val="minor"/>
    </font>
    <font>
      <sz val="11"/>
      <color theme="1"/>
      <name val="Aptos Narrow"/>
      <family val="2"/>
      <scheme val="minor"/>
    </font>
    <font>
      <b/>
      <sz val="11"/>
      <color rgb="FFFF0000"/>
      <name val="Aptos Narrow"/>
      <scheme val="minor"/>
    </font>
    <font>
      <sz val="11"/>
      <color theme="1"/>
      <name val="Aptos Narrow"/>
      <scheme val="minor"/>
    </font>
    <font>
      <b/>
      <i/>
      <sz val="11"/>
      <color theme="1"/>
      <name val="Aptos Narrow"/>
      <scheme val="minor"/>
    </font>
    <font>
      <b/>
      <sz val="16"/>
      <color theme="1"/>
      <name val="Aptos Narrow"/>
      <scheme val="minor"/>
    </font>
  </fonts>
  <fills count="3">
    <fill>
      <patternFill patternType="none"/>
    </fill>
    <fill>
      <patternFill patternType="gray125"/>
    </fill>
    <fill>
      <patternFill patternType="solid">
        <fgColor theme="9" tint="0.59999389629810485"/>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43" fontId="7" fillId="0" borderId="0" applyFont="0" applyFill="0" applyBorder="0" applyAlignment="0" applyProtection="0"/>
  </cellStyleXfs>
  <cellXfs count="80">
    <xf numFmtId="0" fontId="0" fillId="0" borderId="0" xfId="0"/>
    <xf numFmtId="49" fontId="0" fillId="0" borderId="0" xfId="0" applyNumberFormat="1"/>
    <xf numFmtId="0" fontId="4" fillId="0" borderId="0" xfId="0" applyFont="1"/>
    <xf numFmtId="0" fontId="1" fillId="0" borderId="0" xfId="0" applyFont="1"/>
    <xf numFmtId="49" fontId="1" fillId="0" borderId="0" xfId="0" applyNumberFormat="1" applyFont="1"/>
    <xf numFmtId="49" fontId="5" fillId="0" borderId="0" xfId="0" applyNumberFormat="1" applyFont="1"/>
    <xf numFmtId="49" fontId="6" fillId="0" borderId="0" xfId="0" applyNumberFormat="1" applyFont="1"/>
    <xf numFmtId="14" fontId="0" fillId="0" borderId="0" xfId="0" applyNumberFormat="1"/>
    <xf numFmtId="0" fontId="4" fillId="2" borderId="1" xfId="0" applyFont="1" applyFill="1" applyBorder="1" applyAlignment="1">
      <alignment horizontal="left" vertical="center"/>
    </xf>
    <xf numFmtId="0" fontId="8" fillId="0" borderId="0" xfId="0" applyFont="1"/>
    <xf numFmtId="49" fontId="0" fillId="0" borderId="15" xfId="0" applyNumberFormat="1" applyBorder="1" applyAlignment="1">
      <alignment wrapText="1"/>
    </xf>
    <xf numFmtId="49" fontId="6" fillId="0" borderId="15" xfId="0" applyNumberFormat="1" applyFont="1" applyBorder="1"/>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8" xfId="0" applyBorder="1" applyAlignment="1">
      <alignment horizontal="left" vertical="center" wrapText="1"/>
    </xf>
    <xf numFmtId="0" fontId="0" fillId="0" borderId="0" xfId="0" applyProtection="1">
      <protection locked="0"/>
    </xf>
    <xf numFmtId="0" fontId="9" fillId="0" borderId="2"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4" fillId="0" borderId="10" xfId="0" applyFont="1" applyBorder="1"/>
    <xf numFmtId="0" fontId="4" fillId="0" borderId="11" xfId="0" applyFont="1" applyBorder="1"/>
    <xf numFmtId="0" fontId="0" fillId="0" borderId="11" xfId="0" applyBorder="1"/>
    <xf numFmtId="0" fontId="2" fillId="0" borderId="11" xfId="0" applyFont="1" applyBorder="1"/>
    <xf numFmtId="0" fontId="0" fillId="0" borderId="12" xfId="0" applyBorder="1"/>
    <xf numFmtId="0" fontId="9" fillId="0" borderId="0" xfId="0" applyFont="1" applyBorder="1" applyAlignment="1">
      <alignment vertical="top" wrapText="1"/>
    </xf>
    <xf numFmtId="43" fontId="11" fillId="0" borderId="2" xfId="1" applyFont="1" applyBorder="1" applyAlignment="1" applyProtection="1">
      <alignment horizontal="center" vertical="center"/>
      <protection locked="0"/>
    </xf>
    <xf numFmtId="43" fontId="11" fillId="0" borderId="4" xfId="1" applyFont="1" applyBorder="1" applyAlignment="1" applyProtection="1">
      <alignment horizontal="center" vertical="center"/>
      <protection locked="0"/>
    </xf>
    <xf numFmtId="43" fontId="11" fillId="0" borderId="5" xfId="1" applyFont="1" applyBorder="1" applyAlignment="1" applyProtection="1">
      <alignment horizontal="center" vertical="center"/>
      <protection locked="0"/>
    </xf>
    <xf numFmtId="43" fontId="11" fillId="0" borderId="6" xfId="1" applyFont="1" applyBorder="1" applyAlignment="1" applyProtection="1">
      <alignment horizontal="center" vertical="center"/>
      <protection locked="0"/>
    </xf>
    <xf numFmtId="43" fontId="11" fillId="0" borderId="7" xfId="1" applyFont="1" applyBorder="1" applyAlignment="1" applyProtection="1">
      <alignment horizontal="center" vertical="center"/>
      <protection locked="0"/>
    </xf>
    <xf numFmtId="43" fontId="11" fillId="0" borderId="8" xfId="1" applyFont="1" applyBorder="1" applyAlignment="1" applyProtection="1">
      <alignment horizontal="center" vertical="center"/>
      <protection locked="0"/>
    </xf>
    <xf numFmtId="0" fontId="4" fillId="0" borderId="12" xfId="0" applyFont="1" applyBorder="1"/>
    <xf numFmtId="14" fontId="0" fillId="0" borderId="1" xfId="0" applyNumberFormat="1" applyBorder="1" applyProtection="1">
      <protection locked="0"/>
    </xf>
    <xf numFmtId="49" fontId="0" fillId="0" borderId="1" xfId="0" applyNumberFormat="1"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4" xfId="0" applyBorder="1" applyAlignment="1" applyProtection="1">
      <alignment wrapText="1"/>
      <protection locked="0"/>
    </xf>
    <xf numFmtId="0" fontId="0" fillId="0" borderId="5" xfId="0" applyBorder="1" applyProtection="1">
      <protection locked="0"/>
    </xf>
    <xf numFmtId="0" fontId="0" fillId="0" borderId="6" xfId="0" applyBorder="1" applyAlignment="1" applyProtection="1">
      <alignment wrapText="1"/>
      <protection locked="0"/>
    </xf>
    <xf numFmtId="0" fontId="0" fillId="0" borderId="7" xfId="0" applyBorder="1" applyProtection="1">
      <protection locked="0"/>
    </xf>
    <xf numFmtId="0" fontId="0" fillId="0" borderId="9" xfId="0" applyBorder="1" applyProtection="1">
      <protection locked="0"/>
    </xf>
    <xf numFmtId="0" fontId="0" fillId="0" borderId="8" xfId="0" applyBorder="1" applyAlignment="1" applyProtection="1">
      <alignment wrapText="1"/>
      <protection locked="0"/>
    </xf>
    <xf numFmtId="0" fontId="4" fillId="0" borderId="0" xfId="0" applyFont="1" applyProtection="1">
      <protection locked="0"/>
    </xf>
    <xf numFmtId="0" fontId="0" fillId="0" borderId="1" xfId="0" applyBorder="1" applyProtection="1">
      <protection locked="0"/>
    </xf>
    <xf numFmtId="0" fontId="0" fillId="0" borderId="6" xfId="0" applyBorder="1" applyProtection="1">
      <protection locked="0"/>
    </xf>
    <xf numFmtId="0" fontId="0" fillId="0" borderId="8" xfId="0" applyBorder="1" applyProtection="1">
      <protection locked="0"/>
    </xf>
    <xf numFmtId="0" fontId="1" fillId="0" borderId="0" xfId="0" applyFont="1" applyProtection="1">
      <protection locked="0"/>
    </xf>
    <xf numFmtId="0" fontId="0" fillId="0" borderId="4" xfId="0" applyBorder="1" applyProtection="1">
      <protection locked="0"/>
    </xf>
    <xf numFmtId="0" fontId="4" fillId="0" borderId="10" xfId="0" applyFont="1" applyBorder="1" applyProtection="1">
      <protection locked="0"/>
    </xf>
    <xf numFmtId="0" fontId="4" fillId="0" borderId="11" xfId="0" applyFont="1" applyBorder="1" applyProtection="1">
      <protection locked="0"/>
    </xf>
    <xf numFmtId="0" fontId="2" fillId="0" borderId="11" xfId="0" applyFont="1" applyBorder="1" applyProtection="1">
      <protection locked="0"/>
    </xf>
    <xf numFmtId="0" fontId="4" fillId="0" borderId="12" xfId="0" applyFont="1" applyBorder="1" applyProtection="1">
      <protection locked="0"/>
    </xf>
    <xf numFmtId="49" fontId="0" fillId="0" borderId="3" xfId="0" applyNumberFormat="1" applyBorder="1" applyProtection="1">
      <protection locked="0"/>
    </xf>
    <xf numFmtId="49" fontId="0" fillId="0" borderId="0" xfId="0" applyNumberFormat="1" applyProtection="1">
      <protection locked="0"/>
    </xf>
    <xf numFmtId="43" fontId="0" fillId="0" borderId="3" xfId="1" applyFont="1" applyBorder="1" applyProtection="1">
      <protection locked="0"/>
    </xf>
    <xf numFmtId="43" fontId="0" fillId="0" borderId="0" xfId="1" applyFont="1" applyProtection="1">
      <protection locked="0"/>
    </xf>
    <xf numFmtId="1" fontId="0" fillId="0" borderId="3" xfId="0" applyNumberFormat="1" applyBorder="1" applyProtection="1">
      <protection locked="0"/>
    </xf>
    <xf numFmtId="2" fontId="0" fillId="0" borderId="3" xfId="0" applyNumberFormat="1" applyBorder="1" applyProtection="1">
      <protection locked="0"/>
    </xf>
    <xf numFmtId="1" fontId="0" fillId="0" borderId="0" xfId="0" applyNumberFormat="1" applyProtection="1">
      <protection locked="0"/>
    </xf>
    <xf numFmtId="2" fontId="0" fillId="0" borderId="0" xfId="0" applyNumberFormat="1" applyProtection="1">
      <protection locked="0"/>
    </xf>
    <xf numFmtId="0" fontId="2" fillId="0" borderId="0" xfId="0" applyFont="1" applyProtection="1">
      <protection locked="0"/>
    </xf>
    <xf numFmtId="49" fontId="0" fillId="0" borderId="2" xfId="0" applyNumberFormat="1" applyBorder="1" applyProtection="1">
      <protection locked="0"/>
    </xf>
    <xf numFmtId="49" fontId="0" fillId="0" borderId="5" xfId="0" applyNumberFormat="1" applyBorder="1" applyProtection="1">
      <protection locked="0"/>
    </xf>
  </cellXfs>
  <cellStyles count="2">
    <cellStyle name="Komma" xfId="1" builtinId="3"/>
    <cellStyle name="Standard" xfId="0" builtinId="0"/>
  </cellStyles>
  <dxfs count="96">
    <dxf>
      <protection locked="0" hidden="0"/>
    </dxf>
    <dxf>
      <font>
        <b/>
        <i val="0"/>
        <strike val="0"/>
        <condense val="0"/>
        <extend val="0"/>
        <outline val="0"/>
        <shadow val="0"/>
        <u val="none"/>
        <vertAlign val="baseline"/>
        <sz val="11"/>
        <color theme="1"/>
        <name val="Aptos Narrow"/>
        <scheme val="minor"/>
      </font>
      <protection locked="0" hidden="0"/>
    </dxf>
    <dxf>
      <alignment horizontal="general" vertical="bottom" textRotation="0" wrapText="1" indent="0" justifyLastLine="0" shrinkToFit="0" readingOrder="0"/>
      <border diagonalUp="0" diagonalDown="0">
        <left/>
        <right style="medium">
          <color indexed="64"/>
        </right>
        <top/>
        <bottom/>
        <vertical/>
        <horizontal/>
      </border>
      <protection locked="0" hidden="0"/>
    </dxf>
    <dxf>
      <protection locked="0" hidden="0"/>
    </dxf>
    <dxf>
      <protection locked="0" hidden="0"/>
    </dxf>
    <dxf>
      <protection locked="0" hidden="0"/>
    </dxf>
    <dxf>
      <protection locked="0" hidden="0"/>
    </dxf>
    <dxf>
      <border diagonalUp="0" diagonalDown="0">
        <left style="medium">
          <color indexed="64"/>
        </left>
        <right/>
        <top/>
        <bottom/>
        <vertical/>
        <horizontal/>
      </border>
      <protection locked="0" hidden="0"/>
    </dxf>
    <dxf>
      <protection locked="0" hidden="0"/>
    </dxf>
    <dxf>
      <font>
        <b/>
        <i val="0"/>
        <strike val="0"/>
        <condense val="0"/>
        <extend val="0"/>
        <outline val="0"/>
        <shadow val="0"/>
        <u val="none"/>
        <vertAlign val="baseline"/>
        <sz val="11"/>
        <color theme="1"/>
        <name val="Aptos Narrow"/>
        <scheme val="minor"/>
      </font>
      <protection locked="0" hidden="0"/>
    </dxf>
    <dxf>
      <alignment horizontal="general" vertical="bottom" textRotation="0" wrapText="1" indent="0" justifyLastLine="0" shrinkToFit="0" readingOrder="0"/>
      <border diagonalUp="0" diagonalDown="0">
        <left/>
        <right style="medium">
          <color indexed="64"/>
        </right>
        <top/>
        <bottom/>
      </border>
      <protection locked="0" hidden="0"/>
    </dxf>
    <dxf>
      <protection locked="0" hidden="0"/>
    </dxf>
    <dxf>
      <protection locked="0" hidden="0"/>
    </dxf>
    <dxf>
      <protection locked="0" hidden="0"/>
    </dxf>
    <dxf>
      <protection locked="0" hidden="0"/>
    </dxf>
    <dxf>
      <border diagonalUp="0" diagonalDown="0">
        <left style="medium">
          <color indexed="64"/>
        </left>
        <right/>
        <top/>
        <bottom/>
        <vertical/>
        <horizontal/>
      </border>
      <protection locked="0" hidden="0"/>
    </dxf>
    <dxf>
      <protection locked="0" hidden="0"/>
    </dxf>
    <dxf>
      <font>
        <b/>
        <i val="0"/>
        <strike val="0"/>
        <condense val="0"/>
        <extend val="0"/>
        <outline val="0"/>
        <shadow val="0"/>
        <u val="none"/>
        <vertAlign val="baseline"/>
        <sz val="11"/>
        <color theme="1"/>
        <name val="Aptos Narrow"/>
        <scheme val="minor"/>
      </font>
      <protection locked="0" hidden="0"/>
    </dxf>
    <dxf>
      <alignment horizontal="general" vertical="bottom" textRotation="0" wrapText="1" indent="0" justifyLastLine="0" shrinkToFit="0" readingOrder="0"/>
      <border diagonalUp="0" diagonalDown="0">
        <left/>
        <right style="medium">
          <color indexed="64"/>
        </right>
        <top/>
        <bottom/>
      </border>
      <protection locked="0" hidden="0"/>
    </dxf>
    <dxf>
      <protection locked="0" hidden="0"/>
    </dxf>
    <dxf>
      <protection locked="0" hidden="0"/>
    </dxf>
    <dxf>
      <protection locked="0" hidden="0"/>
    </dxf>
    <dxf>
      <protection locked="0" hidden="0"/>
    </dxf>
    <dxf>
      <border diagonalUp="0" diagonalDown="0">
        <left style="medium">
          <color indexed="64"/>
        </left>
        <right/>
        <top/>
        <bottom/>
        <vertical/>
        <horizontal/>
      </border>
      <protection locked="0" hidden="0"/>
    </dxf>
    <dxf>
      <protection locked="0" hidden="0"/>
    </dxf>
    <dxf>
      <font>
        <b/>
        <i val="0"/>
        <strike val="0"/>
        <condense val="0"/>
        <extend val="0"/>
        <outline val="0"/>
        <shadow val="0"/>
        <u val="none"/>
        <vertAlign val="baseline"/>
        <sz val="11"/>
        <color theme="1"/>
        <name val="Aptos Narrow"/>
        <scheme val="minor"/>
      </font>
      <border diagonalUp="0" diagonalDown="0">
        <left/>
        <right/>
        <top/>
        <bottom/>
        <vertical/>
        <horizontal/>
      </border>
      <protection locked="0" hidden="0"/>
    </dxf>
    <dxf>
      <alignment horizontal="general" vertical="bottom" textRotation="0" wrapText="1" indent="0" justifyLastLine="0" shrinkToFit="0" readingOrder="0"/>
      <border diagonalUp="0" diagonalDown="0">
        <left/>
        <right style="medium">
          <color indexed="64"/>
        </right>
        <top/>
        <bottom/>
      </border>
      <protection locked="0" hidden="0"/>
    </dxf>
    <dxf>
      <numFmt numFmtId="2" formatCode="0.00"/>
      <protection locked="0" hidden="0"/>
    </dxf>
    <dxf>
      <numFmt numFmtId="2" formatCode="0.00"/>
      <protection locked="0" hidden="0"/>
    </dxf>
    <dxf>
      <numFmt numFmtId="1" formatCode="0"/>
      <protection locked="0" hidden="0"/>
    </dxf>
    <dxf>
      <numFmt numFmtId="1" formatCode="0"/>
      <protection locked="0" hidden="0"/>
    </dxf>
    <dxf>
      <numFmt numFmtId="1" formatCode="0"/>
      <protection locked="0" hidden="0"/>
    </dxf>
    <dxf>
      <numFmt numFmtId="1" formatCode="0"/>
      <protection locked="0" hidden="0"/>
    </dxf>
    <dxf>
      <protection locked="0" hidden="0"/>
    </dxf>
    <dxf>
      <protection locked="0" hidden="0"/>
    </dxf>
    <dxf>
      <border diagonalUp="0" diagonalDown="0">
        <left style="medium">
          <color indexed="64"/>
        </left>
        <right/>
        <top/>
        <bottom/>
        <vertical/>
        <horizontal/>
      </border>
      <protection locked="0" hidden="0"/>
    </dxf>
    <dxf>
      <protection locked="0" hidden="0"/>
    </dxf>
    <dxf>
      <font>
        <b/>
        <i val="0"/>
        <strike val="0"/>
        <condense val="0"/>
        <extend val="0"/>
        <outline val="0"/>
        <shadow val="0"/>
        <u val="none"/>
        <vertAlign val="baseline"/>
        <sz val="11"/>
        <color theme="1"/>
        <name val="Aptos Narrow"/>
        <scheme val="minor"/>
      </font>
      <border diagonalUp="0" diagonalDown="0">
        <left/>
        <right/>
        <top/>
        <bottom/>
        <vertical/>
        <horizontal/>
      </border>
      <protection locked="0" hidden="0"/>
    </dxf>
    <dxf>
      <alignment horizontal="general" vertical="bottom" textRotation="0" wrapText="1" indent="0" justifyLastLine="0" shrinkToFit="0" readingOrder="0"/>
      <border diagonalUp="0" diagonalDown="0">
        <left/>
        <right style="medium">
          <color indexed="64"/>
        </right>
        <top/>
        <bottom/>
      </border>
      <protection locked="0" hidden="0"/>
    </dxf>
    <dxf>
      <font>
        <b val="0"/>
        <i val="0"/>
        <strike val="0"/>
        <condense val="0"/>
        <extend val="0"/>
        <outline val="0"/>
        <shadow val="0"/>
        <u val="none"/>
        <vertAlign val="baseline"/>
        <sz val="11"/>
        <color theme="1"/>
        <name val="Aptos Narrow"/>
        <family val="2"/>
        <scheme val="minor"/>
      </font>
      <protection locked="0" hidden="0"/>
    </dxf>
    <dxf>
      <protection locked="0" hidden="0"/>
    </dxf>
    <dxf>
      <protection locked="0" hidden="0"/>
    </dxf>
    <dxf>
      <border diagonalUp="0" diagonalDown="0">
        <left style="medium">
          <color indexed="64"/>
        </left>
        <right/>
        <top/>
        <bottom/>
        <vertical/>
        <horizontal/>
      </border>
      <protection locked="0" hidden="0"/>
    </dxf>
    <dxf>
      <protection locked="0" hidden="0"/>
    </dxf>
    <dxf>
      <font>
        <b/>
        <i val="0"/>
        <strike val="0"/>
        <condense val="0"/>
        <extend val="0"/>
        <outline val="0"/>
        <shadow val="0"/>
        <u val="none"/>
        <vertAlign val="baseline"/>
        <sz val="11"/>
        <color theme="1"/>
        <name val="Aptos Narrow"/>
        <scheme val="minor"/>
      </font>
      <border diagonalUp="0" diagonalDown="0">
        <left/>
        <right/>
        <top/>
        <bottom/>
        <vertical/>
        <horizontal/>
      </border>
      <protection locked="0" hidden="0"/>
    </dxf>
    <dxf>
      <alignment horizontal="general" vertical="bottom" textRotation="0" wrapText="1" indent="0" justifyLastLine="0" shrinkToFit="0" readingOrder="0"/>
      <border diagonalUp="0" diagonalDown="0">
        <left/>
        <right style="medium">
          <color indexed="64"/>
        </right>
        <top/>
        <bottom/>
      </border>
      <protection locked="0" hidden="0"/>
    </dxf>
    <dxf>
      <protection locked="0" hidden="0"/>
    </dxf>
    <dxf>
      <protection locked="0" hidden="0"/>
    </dxf>
    <dxf>
      <protection locked="0" hidden="0"/>
    </dxf>
    <dxf>
      <protection locked="0" hidden="0"/>
    </dxf>
    <dxf>
      <border diagonalUp="0" diagonalDown="0">
        <left style="medium">
          <color indexed="64"/>
        </left>
        <right/>
        <top/>
        <bottom/>
        <vertical/>
        <horizontal/>
      </border>
      <protection locked="0" hidden="0"/>
    </dxf>
    <dxf>
      <protection locked="0" hidden="0"/>
    </dxf>
    <dxf>
      <font>
        <b/>
        <i val="0"/>
        <strike val="0"/>
        <condense val="0"/>
        <extend val="0"/>
        <outline val="0"/>
        <shadow val="0"/>
        <u val="none"/>
        <vertAlign val="baseline"/>
        <sz val="11"/>
        <color theme="1"/>
        <name val="Aptos Narrow"/>
        <scheme val="minor"/>
      </font>
      <border diagonalUp="0" diagonalDown="0">
        <left/>
        <right/>
        <top/>
        <bottom/>
        <vertical/>
        <horizontal/>
      </border>
      <protection locked="0" hidden="0"/>
    </dxf>
    <dxf>
      <alignment horizontal="general" vertical="bottom" textRotation="0" wrapText="1" indent="0" justifyLastLine="0" shrinkToFit="0" readingOrder="0"/>
      <border diagonalUp="0" diagonalDown="0">
        <left/>
        <right style="medium">
          <color indexed="64"/>
        </right>
        <top/>
        <bottom/>
      </border>
      <protection locked="0" hidden="0"/>
    </dxf>
    <dxf>
      <protection locked="0" hidden="0"/>
    </dxf>
    <dxf>
      <protection locked="0" hidden="0"/>
    </dxf>
    <dxf>
      <protection locked="0" hidden="0"/>
    </dxf>
    <dxf>
      <protection locked="0" hidden="0"/>
    </dxf>
    <dxf>
      <border diagonalUp="0" diagonalDown="0">
        <left style="medium">
          <color indexed="64"/>
        </left>
        <right/>
        <top/>
        <bottom/>
        <vertical/>
        <horizontal/>
      </border>
      <protection locked="0" hidden="0"/>
    </dxf>
    <dxf>
      <protection locked="0" hidden="0"/>
    </dxf>
    <dxf>
      <alignment horizontal="general" vertical="bottom" textRotation="0" wrapText="1" indent="0" justifyLastLine="0" shrinkToFit="0" readingOrder="0"/>
      <border diagonalUp="0" diagonalDown="0">
        <left/>
        <right style="medium">
          <color indexed="64"/>
        </right>
        <top/>
        <bottom/>
      </border>
      <protection locked="0" hidden="0"/>
    </dxf>
    <dxf>
      <protection locked="0" hidden="0"/>
    </dxf>
    <dxf>
      <protection locked="0" hidden="0"/>
    </dxf>
    <dxf>
      <protection locked="0" hidden="0"/>
    </dxf>
    <dxf>
      <protection locked="0" hidden="0"/>
    </dxf>
    <dxf>
      <protection locked="0" hidden="0"/>
    </dxf>
    <dxf>
      <border diagonalUp="0" diagonalDown="0">
        <left style="medium">
          <color indexed="64"/>
        </left>
        <right/>
        <top/>
        <bottom/>
        <vertical/>
        <horizontal/>
      </border>
      <protection locked="0" hidden="0"/>
    </dxf>
    <dxf>
      <protection locked="0" hidden="0"/>
    </dxf>
    <dxf>
      <alignment horizontal="general" vertical="bottom" textRotation="0" wrapText="1" indent="0" justifyLastLine="0" shrinkToFit="0" readingOrder="0"/>
      <border diagonalUp="0" diagonalDown="0">
        <left/>
        <right style="medium">
          <color indexed="64"/>
        </right>
        <top/>
        <bottom/>
        <vertical/>
        <horizontal/>
      </border>
      <protection locked="0" hidden="0"/>
    </dxf>
    <dxf>
      <protection locked="0" hidden="0"/>
    </dxf>
    <dxf>
      <protection locked="0" hidden="0"/>
    </dxf>
    <dxf>
      <protection locked="0" hidden="0"/>
    </dxf>
    <dxf>
      <protection locked="0" hidden="0"/>
    </dxf>
    <dxf>
      <border diagonalUp="0" diagonalDown="0">
        <left style="medium">
          <color indexed="64"/>
        </left>
        <right/>
        <top/>
        <bottom/>
        <vertical/>
        <horizontal/>
      </border>
      <protection locked="0" hidden="0"/>
    </dxf>
    <dxf>
      <border>
        <bottom style="medium">
          <color indexed="64"/>
        </bottom>
      </border>
    </dxf>
    <dxf>
      <border>
        <bottom style="medium">
          <color indexed="64"/>
        </bottom>
      </border>
    </dxf>
    <dxf>
      <border>
        <bottom style="medium">
          <color indexed="64"/>
        </bottom>
      </border>
    </dxf>
    <dxf>
      <border>
        <bottom style="medium">
          <color indexed="64"/>
        </bottom>
      </border>
    </dxf>
    <dxf>
      <font>
        <b/>
        <i val="0"/>
        <strike val="0"/>
        <condense val="0"/>
        <extend val="0"/>
        <outline val="0"/>
        <shadow val="0"/>
        <u val="none"/>
        <vertAlign val="baseline"/>
        <sz val="11"/>
        <color theme="1"/>
        <name val="Aptos Narrow"/>
        <scheme val="minor"/>
      </font>
      <border diagonalUp="0" diagonalDown="0">
        <left/>
        <right/>
        <top/>
        <bottom/>
        <vertical/>
        <horizontal/>
      </border>
    </dxf>
    <dxf>
      <border>
        <bottom style="medium">
          <color indexed="64"/>
        </bottom>
      </border>
    </dxf>
    <dxf>
      <border diagonalUp="0" diagonalDown="0">
        <left/>
        <right/>
        <top/>
        <bottom/>
        <vertical/>
        <horizontal/>
      </border>
    </dxf>
    <dxf>
      <border>
        <bottom style="medium">
          <color indexed="64"/>
        </bottom>
      </border>
    </dxf>
    <dxf>
      <numFmt numFmtId="30" formatCode="@"/>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dxf>
    <dxf>
      <font>
        <b val="0"/>
        <strike val="0"/>
        <outline val="0"/>
        <shadow val="0"/>
        <u val="none"/>
        <vertAlign val="baseline"/>
        <sz val="11"/>
        <color auto="1"/>
        <name val="Aptos Narrow"/>
        <scheme val="minor"/>
      </font>
      <numFmt numFmtId="30" formatCode="@"/>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b val="0"/>
        <strike val="0"/>
        <outline val="0"/>
        <shadow val="0"/>
        <u val="none"/>
        <vertAlign val="baseline"/>
        <sz val="11"/>
        <color auto="1"/>
        <name val="Aptos Narrow"/>
        <scheme val="minor"/>
      </font>
      <numFmt numFmtId="30" formatCode="@"/>
    </dxf>
    <dxf>
      <font>
        <b/>
        <i val="0"/>
        <strike val="0"/>
        <condense val="0"/>
        <extend val="0"/>
        <outline val="0"/>
        <shadow val="0"/>
        <u val="none"/>
        <vertAlign val="baseline"/>
        <sz val="11"/>
        <color theme="1"/>
        <name val="Aptos Narrow"/>
        <scheme val="minor"/>
      </font>
    </dxf>
    <dxf>
      <border outline="0">
        <bottom style="medium">
          <color indexed="64"/>
        </bottom>
      </border>
    </dxf>
    <dxf>
      <border outline="0">
        <bottom style="medium">
          <color indexed="64"/>
        </bottom>
      </border>
    </dxf>
    <dxf>
      <border outline="0">
        <bottom style="medium">
          <color indexed="64"/>
        </bottom>
      </border>
    </dxf>
    <dxf>
      <border outline="0">
        <bottom style="medium">
          <color indexed="64"/>
        </bottom>
      </border>
    </dxf>
    <dxf>
      <border outline="0">
        <bottom style="medium">
          <color indexed="64"/>
        </bottom>
      </border>
    </dxf>
    <dxf>
      <border outline="0">
        <bottom style="medium">
          <color indexed="64"/>
        </bottom>
      </border>
    </dxf>
    <dxf>
      <border outline="0">
        <bottom style="medium">
          <color indexed="64"/>
        </bottom>
      </border>
    </dxf>
    <dxf>
      <border outline="0">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78739</xdr:colOff>
      <xdr:row>21</xdr:row>
      <xdr:rowOff>160019</xdr:rowOff>
    </xdr:from>
    <xdr:to>
      <xdr:col>2</xdr:col>
      <xdr:colOff>777325</xdr:colOff>
      <xdr:row>28</xdr:row>
      <xdr:rowOff>99059</xdr:rowOff>
    </xdr:to>
    <xdr:pic>
      <xdr:nvPicPr>
        <xdr:cNvPr id="2" name="Grafik 1">
          <a:extLst>
            <a:ext uri="{FF2B5EF4-FFF2-40B4-BE49-F238E27FC236}">
              <a16:creationId xmlns:a16="http://schemas.microsoft.com/office/drawing/2014/main" id="{6F95E554-AAFD-4A48-BDE3-5C2F455F2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39" y="3638549"/>
          <a:ext cx="2260686" cy="1137285"/>
        </a:xfrm>
        <a:prstGeom prst="rect">
          <a:avLst/>
        </a:prstGeom>
        <a:noFill/>
        <a:ln>
          <a:noFill/>
        </a:ln>
      </xdr:spPr>
    </xdr:pic>
    <xdr:clientData/>
  </xdr:twoCellAnchor>
  <xdr:twoCellAnchor editAs="oneCell">
    <xdr:from>
      <xdr:col>1</xdr:col>
      <xdr:colOff>267969</xdr:colOff>
      <xdr:row>9</xdr:row>
      <xdr:rowOff>60324</xdr:rowOff>
    </xdr:from>
    <xdr:to>
      <xdr:col>2</xdr:col>
      <xdr:colOff>992441</xdr:colOff>
      <xdr:row>12</xdr:row>
      <xdr:rowOff>114299</xdr:rowOff>
    </xdr:to>
    <xdr:pic>
      <xdr:nvPicPr>
        <xdr:cNvPr id="3" name="Grafik 2">
          <a:extLst>
            <a:ext uri="{FF2B5EF4-FFF2-40B4-BE49-F238E27FC236}">
              <a16:creationId xmlns:a16="http://schemas.microsoft.com/office/drawing/2014/main" id="{22F72549-32A3-4C20-8305-5EAE2B3C27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7969" y="1475739"/>
          <a:ext cx="2286572" cy="572135"/>
        </a:xfrm>
        <a:prstGeom prst="rect">
          <a:avLst/>
        </a:prstGeom>
        <a:noFill/>
        <a:ln>
          <a:noFill/>
        </a:ln>
      </xdr:spPr>
    </xdr:pic>
    <xdr:clientData/>
  </xdr:twoCellAnchor>
  <xdr:twoCellAnchor editAs="oneCell">
    <xdr:from>
      <xdr:col>1</xdr:col>
      <xdr:colOff>445770</xdr:colOff>
      <xdr:row>12</xdr:row>
      <xdr:rowOff>164465</xdr:rowOff>
    </xdr:from>
    <xdr:to>
      <xdr:col>2</xdr:col>
      <xdr:colOff>992505</xdr:colOff>
      <xdr:row>18</xdr:row>
      <xdr:rowOff>59944</xdr:rowOff>
    </xdr:to>
    <xdr:pic>
      <xdr:nvPicPr>
        <xdr:cNvPr id="4" name="Grafik 3">
          <a:extLst>
            <a:ext uri="{FF2B5EF4-FFF2-40B4-BE49-F238E27FC236}">
              <a16:creationId xmlns:a16="http://schemas.microsoft.com/office/drawing/2014/main" id="{B496F84B-8EF5-4FC9-B9E7-6A87E1AFC6C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43865" y="2101850"/>
          <a:ext cx="2110740" cy="920369"/>
        </a:xfrm>
        <a:prstGeom prst="rect">
          <a:avLst/>
        </a:prstGeom>
        <a:noFill/>
        <a:ln>
          <a:noFill/>
        </a:ln>
      </xdr:spPr>
    </xdr:pic>
    <xdr:clientData/>
  </xdr:twoCellAnchor>
  <xdr:twoCellAnchor>
    <xdr:from>
      <xdr:col>1</xdr:col>
      <xdr:colOff>212090</xdr:colOff>
      <xdr:row>20</xdr:row>
      <xdr:rowOff>106680</xdr:rowOff>
    </xdr:from>
    <xdr:to>
      <xdr:col>1</xdr:col>
      <xdr:colOff>1355957</xdr:colOff>
      <xdr:row>23</xdr:row>
      <xdr:rowOff>39103</xdr:rowOff>
    </xdr:to>
    <xdr:sp macro="" textlink="">
      <xdr:nvSpPr>
        <xdr:cNvPr id="5" name="Textfeld 5">
          <a:extLst>
            <a:ext uri="{FF2B5EF4-FFF2-40B4-BE49-F238E27FC236}">
              <a16:creationId xmlns:a16="http://schemas.microsoft.com/office/drawing/2014/main" id="{91D36193-3EFB-4B03-B2EE-7C93CE6BB108}"/>
            </a:ext>
          </a:extLst>
        </xdr:cNvPr>
        <xdr:cNvSpPr txBox="1"/>
      </xdr:nvSpPr>
      <xdr:spPr>
        <a:xfrm>
          <a:off x="208280" y="3409950"/>
          <a:ext cx="1143867" cy="448678"/>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Gefördert von: </a:t>
          </a:r>
          <a:endParaRPr lang="de-DE" sz="2400" b="1"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276225</xdr:colOff>
      <xdr:row>7</xdr:row>
      <xdr:rowOff>133350</xdr:rowOff>
    </xdr:from>
    <xdr:to>
      <xdr:col>2</xdr:col>
      <xdr:colOff>24765</xdr:colOff>
      <xdr:row>9</xdr:row>
      <xdr:rowOff>152399</xdr:rowOff>
    </xdr:to>
    <xdr:sp macro="" textlink="">
      <xdr:nvSpPr>
        <xdr:cNvPr id="6" name="Textfeld 5">
          <a:extLst>
            <a:ext uri="{FF2B5EF4-FFF2-40B4-BE49-F238E27FC236}">
              <a16:creationId xmlns:a16="http://schemas.microsoft.com/office/drawing/2014/main" id="{75B2C042-ED79-4C36-A3F7-674533B3A778}"/>
            </a:ext>
          </a:extLst>
        </xdr:cNvPr>
        <xdr:cNvSpPr txBox="1"/>
      </xdr:nvSpPr>
      <xdr:spPr>
        <a:xfrm>
          <a:off x="276225" y="1162050"/>
          <a:ext cx="1310640" cy="361949"/>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Erstellt durch:</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78739</xdr:colOff>
      <xdr:row>21</xdr:row>
      <xdr:rowOff>160019</xdr:rowOff>
    </xdr:from>
    <xdr:to>
      <xdr:col>2</xdr:col>
      <xdr:colOff>853525</xdr:colOff>
      <xdr:row>28</xdr:row>
      <xdr:rowOff>99059</xdr:rowOff>
    </xdr:to>
    <xdr:pic>
      <xdr:nvPicPr>
        <xdr:cNvPr id="2" name="Grafik 1">
          <a:extLst>
            <a:ext uri="{FF2B5EF4-FFF2-40B4-BE49-F238E27FC236}">
              <a16:creationId xmlns:a16="http://schemas.microsoft.com/office/drawing/2014/main" id="{76A18BC6-BEE2-409B-8CD4-0CA23D1B5B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39" y="3590924"/>
          <a:ext cx="2264496" cy="1133475"/>
        </a:xfrm>
        <a:prstGeom prst="rect">
          <a:avLst/>
        </a:prstGeom>
        <a:noFill/>
        <a:ln>
          <a:noFill/>
        </a:ln>
      </xdr:spPr>
    </xdr:pic>
    <xdr:clientData/>
  </xdr:twoCellAnchor>
  <xdr:twoCellAnchor editAs="oneCell">
    <xdr:from>
      <xdr:col>1</xdr:col>
      <xdr:colOff>267969</xdr:colOff>
      <xdr:row>9</xdr:row>
      <xdr:rowOff>60324</xdr:rowOff>
    </xdr:from>
    <xdr:to>
      <xdr:col>2</xdr:col>
      <xdr:colOff>1068641</xdr:colOff>
      <xdr:row>12</xdr:row>
      <xdr:rowOff>114299</xdr:rowOff>
    </xdr:to>
    <xdr:pic>
      <xdr:nvPicPr>
        <xdr:cNvPr id="3" name="Grafik 2">
          <a:extLst>
            <a:ext uri="{FF2B5EF4-FFF2-40B4-BE49-F238E27FC236}">
              <a16:creationId xmlns:a16="http://schemas.microsoft.com/office/drawing/2014/main" id="{80554632-605D-43BE-9605-7B771E81CC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7969" y="1428114"/>
          <a:ext cx="2286572" cy="572135"/>
        </a:xfrm>
        <a:prstGeom prst="rect">
          <a:avLst/>
        </a:prstGeom>
        <a:noFill/>
        <a:ln>
          <a:noFill/>
        </a:ln>
      </xdr:spPr>
    </xdr:pic>
    <xdr:clientData/>
  </xdr:twoCellAnchor>
  <xdr:twoCellAnchor editAs="oneCell">
    <xdr:from>
      <xdr:col>1</xdr:col>
      <xdr:colOff>445770</xdr:colOff>
      <xdr:row>12</xdr:row>
      <xdr:rowOff>164465</xdr:rowOff>
    </xdr:from>
    <xdr:to>
      <xdr:col>2</xdr:col>
      <xdr:colOff>1068705</xdr:colOff>
      <xdr:row>18</xdr:row>
      <xdr:rowOff>59944</xdr:rowOff>
    </xdr:to>
    <xdr:pic>
      <xdr:nvPicPr>
        <xdr:cNvPr id="4" name="Grafik 3">
          <a:extLst>
            <a:ext uri="{FF2B5EF4-FFF2-40B4-BE49-F238E27FC236}">
              <a16:creationId xmlns:a16="http://schemas.microsoft.com/office/drawing/2014/main" id="{1918B114-6C54-43B8-9D7A-6CBA555E8D4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43865" y="2054225"/>
          <a:ext cx="2110740" cy="916559"/>
        </a:xfrm>
        <a:prstGeom prst="rect">
          <a:avLst/>
        </a:prstGeom>
        <a:noFill/>
        <a:ln>
          <a:noFill/>
        </a:ln>
      </xdr:spPr>
    </xdr:pic>
    <xdr:clientData/>
  </xdr:twoCellAnchor>
  <xdr:twoCellAnchor>
    <xdr:from>
      <xdr:col>1</xdr:col>
      <xdr:colOff>212090</xdr:colOff>
      <xdr:row>20</xdr:row>
      <xdr:rowOff>106680</xdr:rowOff>
    </xdr:from>
    <xdr:to>
      <xdr:col>1</xdr:col>
      <xdr:colOff>1355957</xdr:colOff>
      <xdr:row>23</xdr:row>
      <xdr:rowOff>39103</xdr:rowOff>
    </xdr:to>
    <xdr:sp macro="" textlink="">
      <xdr:nvSpPr>
        <xdr:cNvPr id="5" name="Textfeld 5">
          <a:extLst>
            <a:ext uri="{FF2B5EF4-FFF2-40B4-BE49-F238E27FC236}">
              <a16:creationId xmlns:a16="http://schemas.microsoft.com/office/drawing/2014/main" id="{132C49A4-D204-4EB3-9154-0BA2EB45575F}"/>
            </a:ext>
          </a:extLst>
        </xdr:cNvPr>
        <xdr:cNvSpPr txBox="1"/>
      </xdr:nvSpPr>
      <xdr:spPr>
        <a:xfrm>
          <a:off x="208280" y="3362325"/>
          <a:ext cx="1143867" cy="448678"/>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Gefördert von: </a:t>
          </a:r>
          <a:endParaRPr lang="de-DE" sz="2400" b="1"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276225</xdr:colOff>
      <xdr:row>7</xdr:row>
      <xdr:rowOff>133350</xdr:rowOff>
    </xdr:from>
    <xdr:to>
      <xdr:col>2</xdr:col>
      <xdr:colOff>24765</xdr:colOff>
      <xdr:row>9</xdr:row>
      <xdr:rowOff>152399</xdr:rowOff>
    </xdr:to>
    <xdr:sp macro="" textlink="">
      <xdr:nvSpPr>
        <xdr:cNvPr id="6" name="Textfeld 5">
          <a:extLst>
            <a:ext uri="{FF2B5EF4-FFF2-40B4-BE49-F238E27FC236}">
              <a16:creationId xmlns:a16="http://schemas.microsoft.com/office/drawing/2014/main" id="{061791DA-1A6A-43FF-992D-AE89DA79BBD9}"/>
            </a:ext>
          </a:extLst>
        </xdr:cNvPr>
        <xdr:cNvSpPr txBox="1"/>
      </xdr:nvSpPr>
      <xdr:spPr>
        <a:xfrm>
          <a:off x="278130" y="1158240"/>
          <a:ext cx="1304925" cy="365759"/>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Erstellt durch: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78739</xdr:colOff>
      <xdr:row>21</xdr:row>
      <xdr:rowOff>160019</xdr:rowOff>
    </xdr:from>
    <xdr:to>
      <xdr:col>2</xdr:col>
      <xdr:colOff>743035</xdr:colOff>
      <xdr:row>28</xdr:row>
      <xdr:rowOff>99058</xdr:rowOff>
    </xdr:to>
    <xdr:pic>
      <xdr:nvPicPr>
        <xdr:cNvPr id="2" name="Grafik 1">
          <a:extLst>
            <a:ext uri="{FF2B5EF4-FFF2-40B4-BE49-F238E27FC236}">
              <a16:creationId xmlns:a16="http://schemas.microsoft.com/office/drawing/2014/main" id="{C25702B7-DED7-4792-9771-05AE92D7C6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989" y="3590924"/>
          <a:ext cx="2264496" cy="1133475"/>
        </a:xfrm>
        <a:prstGeom prst="rect">
          <a:avLst/>
        </a:prstGeom>
        <a:noFill/>
        <a:ln>
          <a:noFill/>
        </a:ln>
      </xdr:spPr>
    </xdr:pic>
    <xdr:clientData/>
  </xdr:twoCellAnchor>
  <xdr:twoCellAnchor editAs="oneCell">
    <xdr:from>
      <xdr:col>1</xdr:col>
      <xdr:colOff>267969</xdr:colOff>
      <xdr:row>9</xdr:row>
      <xdr:rowOff>60324</xdr:rowOff>
    </xdr:from>
    <xdr:to>
      <xdr:col>2</xdr:col>
      <xdr:colOff>933386</xdr:colOff>
      <xdr:row>12</xdr:row>
      <xdr:rowOff>114298</xdr:rowOff>
    </xdr:to>
    <xdr:pic>
      <xdr:nvPicPr>
        <xdr:cNvPr id="3" name="Grafik 2">
          <a:extLst>
            <a:ext uri="{FF2B5EF4-FFF2-40B4-BE49-F238E27FC236}">
              <a16:creationId xmlns:a16="http://schemas.microsoft.com/office/drawing/2014/main" id="{B3AD2A07-ADE9-4F46-8D16-9045E775B8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3219" y="1428114"/>
          <a:ext cx="2286572" cy="572135"/>
        </a:xfrm>
        <a:prstGeom prst="rect">
          <a:avLst/>
        </a:prstGeom>
        <a:noFill/>
        <a:ln>
          <a:noFill/>
        </a:ln>
      </xdr:spPr>
    </xdr:pic>
    <xdr:clientData/>
  </xdr:twoCellAnchor>
  <xdr:twoCellAnchor editAs="oneCell">
    <xdr:from>
      <xdr:col>1</xdr:col>
      <xdr:colOff>445770</xdr:colOff>
      <xdr:row>12</xdr:row>
      <xdr:rowOff>164465</xdr:rowOff>
    </xdr:from>
    <xdr:to>
      <xdr:col>2</xdr:col>
      <xdr:colOff>935355</xdr:colOff>
      <xdr:row>18</xdr:row>
      <xdr:rowOff>59944</xdr:rowOff>
    </xdr:to>
    <xdr:pic>
      <xdr:nvPicPr>
        <xdr:cNvPr id="4" name="Grafik 3">
          <a:extLst>
            <a:ext uri="{FF2B5EF4-FFF2-40B4-BE49-F238E27FC236}">
              <a16:creationId xmlns:a16="http://schemas.microsoft.com/office/drawing/2014/main" id="{866D620A-41D3-42C3-8933-26E15603609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9115" y="2054225"/>
          <a:ext cx="2110740" cy="916559"/>
        </a:xfrm>
        <a:prstGeom prst="rect">
          <a:avLst/>
        </a:prstGeom>
        <a:noFill/>
        <a:ln>
          <a:noFill/>
        </a:ln>
      </xdr:spPr>
    </xdr:pic>
    <xdr:clientData/>
  </xdr:twoCellAnchor>
  <xdr:twoCellAnchor>
    <xdr:from>
      <xdr:col>1</xdr:col>
      <xdr:colOff>212090</xdr:colOff>
      <xdr:row>20</xdr:row>
      <xdr:rowOff>106680</xdr:rowOff>
    </xdr:from>
    <xdr:to>
      <xdr:col>1</xdr:col>
      <xdr:colOff>1355957</xdr:colOff>
      <xdr:row>23</xdr:row>
      <xdr:rowOff>39103</xdr:rowOff>
    </xdr:to>
    <xdr:sp macro="" textlink="">
      <xdr:nvSpPr>
        <xdr:cNvPr id="5" name="Textfeld 5">
          <a:extLst>
            <a:ext uri="{FF2B5EF4-FFF2-40B4-BE49-F238E27FC236}">
              <a16:creationId xmlns:a16="http://schemas.microsoft.com/office/drawing/2014/main" id="{F639B371-3BE5-440D-BD10-EA9FEBC9F781}"/>
            </a:ext>
          </a:extLst>
        </xdr:cNvPr>
        <xdr:cNvSpPr txBox="1"/>
      </xdr:nvSpPr>
      <xdr:spPr>
        <a:xfrm>
          <a:off x="303530" y="3362325"/>
          <a:ext cx="1143867" cy="448678"/>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Gefördert von: </a:t>
          </a:r>
          <a:endParaRPr lang="de-DE" sz="2400" b="1"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276225</xdr:colOff>
      <xdr:row>7</xdr:row>
      <xdr:rowOff>133350</xdr:rowOff>
    </xdr:from>
    <xdr:to>
      <xdr:col>2</xdr:col>
      <xdr:colOff>24765</xdr:colOff>
      <xdr:row>9</xdr:row>
      <xdr:rowOff>152399</xdr:rowOff>
    </xdr:to>
    <xdr:sp macro="" textlink="">
      <xdr:nvSpPr>
        <xdr:cNvPr id="6" name="Textfeld 5">
          <a:extLst>
            <a:ext uri="{FF2B5EF4-FFF2-40B4-BE49-F238E27FC236}">
              <a16:creationId xmlns:a16="http://schemas.microsoft.com/office/drawing/2014/main" id="{372F2BFB-3C98-4B1D-B176-F151B45465DC}"/>
            </a:ext>
          </a:extLst>
        </xdr:cNvPr>
        <xdr:cNvSpPr txBox="1"/>
      </xdr:nvSpPr>
      <xdr:spPr>
        <a:xfrm>
          <a:off x="373380" y="1158240"/>
          <a:ext cx="1228725" cy="365759"/>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Erstellt durch:</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78739</xdr:colOff>
      <xdr:row>20</xdr:row>
      <xdr:rowOff>160019</xdr:rowOff>
    </xdr:from>
    <xdr:to>
      <xdr:col>1</xdr:col>
      <xdr:colOff>838285</xdr:colOff>
      <xdr:row>27</xdr:row>
      <xdr:rowOff>99058</xdr:rowOff>
    </xdr:to>
    <xdr:pic>
      <xdr:nvPicPr>
        <xdr:cNvPr id="2" name="Grafik 1">
          <a:extLst>
            <a:ext uri="{FF2B5EF4-FFF2-40B4-BE49-F238E27FC236}">
              <a16:creationId xmlns:a16="http://schemas.microsoft.com/office/drawing/2014/main" id="{3295FCEC-7F53-4B6D-88B6-EF352A6926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0664" y="3638549"/>
          <a:ext cx="2270211" cy="1133474"/>
        </a:xfrm>
        <a:prstGeom prst="rect">
          <a:avLst/>
        </a:prstGeom>
        <a:noFill/>
        <a:ln>
          <a:noFill/>
        </a:ln>
      </xdr:spPr>
    </xdr:pic>
    <xdr:clientData/>
  </xdr:twoCellAnchor>
  <xdr:twoCellAnchor editAs="oneCell">
    <xdr:from>
      <xdr:col>0</xdr:col>
      <xdr:colOff>267969</xdr:colOff>
      <xdr:row>8</xdr:row>
      <xdr:rowOff>60324</xdr:rowOff>
    </xdr:from>
    <xdr:to>
      <xdr:col>1</xdr:col>
      <xdr:colOff>1028636</xdr:colOff>
      <xdr:row>11</xdr:row>
      <xdr:rowOff>114297</xdr:rowOff>
    </xdr:to>
    <xdr:pic>
      <xdr:nvPicPr>
        <xdr:cNvPr id="3" name="Grafik 2">
          <a:extLst>
            <a:ext uri="{FF2B5EF4-FFF2-40B4-BE49-F238E27FC236}">
              <a16:creationId xmlns:a16="http://schemas.microsoft.com/office/drawing/2014/main" id="{1246B169-1E4B-4CB1-AD01-1E8E2114EA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9894" y="1475739"/>
          <a:ext cx="2278952" cy="572134"/>
        </a:xfrm>
        <a:prstGeom prst="rect">
          <a:avLst/>
        </a:prstGeom>
        <a:noFill/>
        <a:ln>
          <a:noFill/>
        </a:ln>
      </xdr:spPr>
    </xdr:pic>
    <xdr:clientData/>
  </xdr:twoCellAnchor>
  <xdr:twoCellAnchor editAs="oneCell">
    <xdr:from>
      <xdr:col>0</xdr:col>
      <xdr:colOff>445770</xdr:colOff>
      <xdr:row>11</xdr:row>
      <xdr:rowOff>164465</xdr:rowOff>
    </xdr:from>
    <xdr:to>
      <xdr:col>1</xdr:col>
      <xdr:colOff>1043940</xdr:colOff>
      <xdr:row>17</xdr:row>
      <xdr:rowOff>59944</xdr:rowOff>
    </xdr:to>
    <xdr:pic>
      <xdr:nvPicPr>
        <xdr:cNvPr id="4" name="Grafik 3">
          <a:extLst>
            <a:ext uri="{FF2B5EF4-FFF2-40B4-BE49-F238E27FC236}">
              <a16:creationId xmlns:a16="http://schemas.microsoft.com/office/drawing/2014/main" id="{38EBAEB9-F2BA-4173-B0CA-705FEC2EC86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5790" y="2101850"/>
          <a:ext cx="2105025" cy="916559"/>
        </a:xfrm>
        <a:prstGeom prst="rect">
          <a:avLst/>
        </a:prstGeom>
        <a:noFill/>
        <a:ln>
          <a:noFill/>
        </a:ln>
      </xdr:spPr>
    </xdr:pic>
    <xdr:clientData/>
  </xdr:twoCellAnchor>
  <xdr:twoCellAnchor>
    <xdr:from>
      <xdr:col>0</xdr:col>
      <xdr:colOff>212090</xdr:colOff>
      <xdr:row>19</xdr:row>
      <xdr:rowOff>106680</xdr:rowOff>
    </xdr:from>
    <xdr:to>
      <xdr:col>0</xdr:col>
      <xdr:colOff>1355957</xdr:colOff>
      <xdr:row>22</xdr:row>
      <xdr:rowOff>39103</xdr:rowOff>
    </xdr:to>
    <xdr:sp macro="" textlink="">
      <xdr:nvSpPr>
        <xdr:cNvPr id="5" name="Textfeld 5">
          <a:extLst>
            <a:ext uri="{FF2B5EF4-FFF2-40B4-BE49-F238E27FC236}">
              <a16:creationId xmlns:a16="http://schemas.microsoft.com/office/drawing/2014/main" id="{35E52D87-235B-4050-8036-356DD3C75D09}"/>
            </a:ext>
          </a:extLst>
        </xdr:cNvPr>
        <xdr:cNvSpPr txBox="1"/>
      </xdr:nvSpPr>
      <xdr:spPr>
        <a:xfrm>
          <a:off x="370205" y="3409950"/>
          <a:ext cx="1143867" cy="448678"/>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Gefördert von: </a:t>
          </a:r>
          <a:endParaRPr lang="de-DE" sz="2400" b="1"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276225</xdr:colOff>
      <xdr:row>6</xdr:row>
      <xdr:rowOff>133350</xdr:rowOff>
    </xdr:from>
    <xdr:to>
      <xdr:col>1</xdr:col>
      <xdr:colOff>24765</xdr:colOff>
      <xdr:row>8</xdr:row>
      <xdr:rowOff>152399</xdr:rowOff>
    </xdr:to>
    <xdr:sp macro="" textlink="">
      <xdr:nvSpPr>
        <xdr:cNvPr id="6" name="Textfeld 5">
          <a:extLst>
            <a:ext uri="{FF2B5EF4-FFF2-40B4-BE49-F238E27FC236}">
              <a16:creationId xmlns:a16="http://schemas.microsoft.com/office/drawing/2014/main" id="{306D936F-5665-47C5-A086-3963A8389AD0}"/>
            </a:ext>
          </a:extLst>
        </xdr:cNvPr>
        <xdr:cNvSpPr txBox="1"/>
      </xdr:nvSpPr>
      <xdr:spPr>
        <a:xfrm>
          <a:off x="440055" y="1205865"/>
          <a:ext cx="1352550" cy="365759"/>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Erstellt durch:</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78739</xdr:colOff>
      <xdr:row>20</xdr:row>
      <xdr:rowOff>160019</xdr:rowOff>
    </xdr:from>
    <xdr:to>
      <xdr:col>1</xdr:col>
      <xdr:colOff>859240</xdr:colOff>
      <xdr:row>27</xdr:row>
      <xdr:rowOff>95248</xdr:rowOff>
    </xdr:to>
    <xdr:pic>
      <xdr:nvPicPr>
        <xdr:cNvPr id="2" name="Grafik 1">
          <a:extLst>
            <a:ext uri="{FF2B5EF4-FFF2-40B4-BE49-F238E27FC236}">
              <a16:creationId xmlns:a16="http://schemas.microsoft.com/office/drawing/2014/main" id="{6A6F6F48-990E-47D8-ABEA-BAF4626822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39" y="3629024"/>
          <a:ext cx="2274021" cy="1137284"/>
        </a:xfrm>
        <a:prstGeom prst="rect">
          <a:avLst/>
        </a:prstGeom>
        <a:noFill/>
        <a:ln>
          <a:noFill/>
        </a:ln>
      </xdr:spPr>
    </xdr:pic>
    <xdr:clientData/>
  </xdr:twoCellAnchor>
  <xdr:twoCellAnchor editAs="oneCell">
    <xdr:from>
      <xdr:col>0</xdr:col>
      <xdr:colOff>267969</xdr:colOff>
      <xdr:row>8</xdr:row>
      <xdr:rowOff>60324</xdr:rowOff>
    </xdr:from>
    <xdr:to>
      <xdr:col>1</xdr:col>
      <xdr:colOff>1047686</xdr:colOff>
      <xdr:row>11</xdr:row>
      <xdr:rowOff>95247</xdr:rowOff>
    </xdr:to>
    <xdr:pic>
      <xdr:nvPicPr>
        <xdr:cNvPr id="3" name="Grafik 2">
          <a:extLst>
            <a:ext uri="{FF2B5EF4-FFF2-40B4-BE49-F238E27FC236}">
              <a16:creationId xmlns:a16="http://schemas.microsoft.com/office/drawing/2014/main" id="{A33A588C-4A81-404A-AA98-170398E410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7969" y="1466214"/>
          <a:ext cx="2275142" cy="572133"/>
        </a:xfrm>
        <a:prstGeom prst="rect">
          <a:avLst/>
        </a:prstGeom>
        <a:noFill/>
        <a:ln>
          <a:noFill/>
        </a:ln>
      </xdr:spPr>
    </xdr:pic>
    <xdr:clientData/>
  </xdr:twoCellAnchor>
  <xdr:twoCellAnchor editAs="oneCell">
    <xdr:from>
      <xdr:col>0</xdr:col>
      <xdr:colOff>445770</xdr:colOff>
      <xdr:row>11</xdr:row>
      <xdr:rowOff>164465</xdr:rowOff>
    </xdr:from>
    <xdr:to>
      <xdr:col>1</xdr:col>
      <xdr:colOff>1062990</xdr:colOff>
      <xdr:row>17</xdr:row>
      <xdr:rowOff>56134</xdr:rowOff>
    </xdr:to>
    <xdr:pic>
      <xdr:nvPicPr>
        <xdr:cNvPr id="4" name="Grafik 3">
          <a:extLst>
            <a:ext uri="{FF2B5EF4-FFF2-40B4-BE49-F238E27FC236}">
              <a16:creationId xmlns:a16="http://schemas.microsoft.com/office/drawing/2014/main" id="{503BC85D-1133-4D24-92E1-1DD4782A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43865" y="2092325"/>
          <a:ext cx="2105025" cy="920369"/>
        </a:xfrm>
        <a:prstGeom prst="rect">
          <a:avLst/>
        </a:prstGeom>
        <a:noFill/>
        <a:ln>
          <a:noFill/>
        </a:ln>
      </xdr:spPr>
    </xdr:pic>
    <xdr:clientData/>
  </xdr:twoCellAnchor>
  <xdr:twoCellAnchor>
    <xdr:from>
      <xdr:col>0</xdr:col>
      <xdr:colOff>212090</xdr:colOff>
      <xdr:row>19</xdr:row>
      <xdr:rowOff>106680</xdr:rowOff>
    </xdr:from>
    <xdr:to>
      <xdr:col>0</xdr:col>
      <xdr:colOff>1355957</xdr:colOff>
      <xdr:row>22</xdr:row>
      <xdr:rowOff>39103</xdr:rowOff>
    </xdr:to>
    <xdr:sp macro="" textlink="">
      <xdr:nvSpPr>
        <xdr:cNvPr id="5" name="Textfeld 5">
          <a:extLst>
            <a:ext uri="{FF2B5EF4-FFF2-40B4-BE49-F238E27FC236}">
              <a16:creationId xmlns:a16="http://schemas.microsoft.com/office/drawing/2014/main" id="{B3F49BD6-7A21-4290-8D19-5B265AB1B9F3}"/>
            </a:ext>
          </a:extLst>
        </xdr:cNvPr>
        <xdr:cNvSpPr txBox="1"/>
      </xdr:nvSpPr>
      <xdr:spPr>
        <a:xfrm>
          <a:off x="208280" y="3400425"/>
          <a:ext cx="1143867" cy="448678"/>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Gefördert von: </a:t>
          </a:r>
          <a:endParaRPr lang="de-DE" sz="2400" b="1"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276225</xdr:colOff>
      <xdr:row>6</xdr:row>
      <xdr:rowOff>133350</xdr:rowOff>
    </xdr:from>
    <xdr:to>
      <xdr:col>1</xdr:col>
      <xdr:colOff>24765</xdr:colOff>
      <xdr:row>8</xdr:row>
      <xdr:rowOff>152399</xdr:rowOff>
    </xdr:to>
    <xdr:sp macro="" textlink="">
      <xdr:nvSpPr>
        <xdr:cNvPr id="6" name="Textfeld 5">
          <a:extLst>
            <a:ext uri="{FF2B5EF4-FFF2-40B4-BE49-F238E27FC236}">
              <a16:creationId xmlns:a16="http://schemas.microsoft.com/office/drawing/2014/main" id="{74596DD8-0C27-432B-A908-92E84A4942F0}"/>
            </a:ext>
          </a:extLst>
        </xdr:cNvPr>
        <xdr:cNvSpPr txBox="1"/>
      </xdr:nvSpPr>
      <xdr:spPr>
        <a:xfrm>
          <a:off x="278130" y="1196340"/>
          <a:ext cx="1257300" cy="365759"/>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Erstellt durch:</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78739</xdr:colOff>
      <xdr:row>20</xdr:row>
      <xdr:rowOff>160019</xdr:rowOff>
    </xdr:from>
    <xdr:to>
      <xdr:col>1</xdr:col>
      <xdr:colOff>855430</xdr:colOff>
      <xdr:row>27</xdr:row>
      <xdr:rowOff>99059</xdr:rowOff>
    </xdr:to>
    <xdr:pic>
      <xdr:nvPicPr>
        <xdr:cNvPr id="2" name="Grafik 1">
          <a:extLst>
            <a:ext uri="{FF2B5EF4-FFF2-40B4-BE49-F238E27FC236}">
              <a16:creationId xmlns:a16="http://schemas.microsoft.com/office/drawing/2014/main" id="{A8FFB2AF-BE16-4174-ABEE-E955EC9C8D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39" y="3629024"/>
          <a:ext cx="2274021" cy="1137284"/>
        </a:xfrm>
        <a:prstGeom prst="rect">
          <a:avLst/>
        </a:prstGeom>
        <a:noFill/>
        <a:ln>
          <a:noFill/>
        </a:ln>
      </xdr:spPr>
    </xdr:pic>
    <xdr:clientData/>
  </xdr:twoCellAnchor>
  <xdr:twoCellAnchor editAs="oneCell">
    <xdr:from>
      <xdr:col>0</xdr:col>
      <xdr:colOff>267969</xdr:colOff>
      <xdr:row>8</xdr:row>
      <xdr:rowOff>60324</xdr:rowOff>
    </xdr:from>
    <xdr:to>
      <xdr:col>1</xdr:col>
      <xdr:colOff>1051496</xdr:colOff>
      <xdr:row>11</xdr:row>
      <xdr:rowOff>99057</xdr:rowOff>
    </xdr:to>
    <xdr:pic>
      <xdr:nvPicPr>
        <xdr:cNvPr id="3" name="Grafik 2">
          <a:extLst>
            <a:ext uri="{FF2B5EF4-FFF2-40B4-BE49-F238E27FC236}">
              <a16:creationId xmlns:a16="http://schemas.microsoft.com/office/drawing/2014/main" id="{FFFE0C95-DE42-4E21-8541-C650970F14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7969" y="1466214"/>
          <a:ext cx="2275142" cy="572133"/>
        </a:xfrm>
        <a:prstGeom prst="rect">
          <a:avLst/>
        </a:prstGeom>
        <a:noFill/>
        <a:ln>
          <a:noFill/>
        </a:ln>
      </xdr:spPr>
    </xdr:pic>
    <xdr:clientData/>
  </xdr:twoCellAnchor>
  <xdr:twoCellAnchor editAs="oneCell">
    <xdr:from>
      <xdr:col>0</xdr:col>
      <xdr:colOff>445770</xdr:colOff>
      <xdr:row>11</xdr:row>
      <xdr:rowOff>164465</xdr:rowOff>
    </xdr:from>
    <xdr:to>
      <xdr:col>1</xdr:col>
      <xdr:colOff>1062990</xdr:colOff>
      <xdr:row>17</xdr:row>
      <xdr:rowOff>59944</xdr:rowOff>
    </xdr:to>
    <xdr:pic>
      <xdr:nvPicPr>
        <xdr:cNvPr id="4" name="Grafik 3">
          <a:extLst>
            <a:ext uri="{FF2B5EF4-FFF2-40B4-BE49-F238E27FC236}">
              <a16:creationId xmlns:a16="http://schemas.microsoft.com/office/drawing/2014/main" id="{0A9D856B-CA7C-4D3E-9369-E1135D312BF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43865" y="2092325"/>
          <a:ext cx="2105025" cy="920369"/>
        </a:xfrm>
        <a:prstGeom prst="rect">
          <a:avLst/>
        </a:prstGeom>
        <a:noFill/>
        <a:ln>
          <a:noFill/>
        </a:ln>
      </xdr:spPr>
    </xdr:pic>
    <xdr:clientData/>
  </xdr:twoCellAnchor>
  <xdr:twoCellAnchor>
    <xdr:from>
      <xdr:col>0</xdr:col>
      <xdr:colOff>212090</xdr:colOff>
      <xdr:row>19</xdr:row>
      <xdr:rowOff>106680</xdr:rowOff>
    </xdr:from>
    <xdr:to>
      <xdr:col>0</xdr:col>
      <xdr:colOff>1355957</xdr:colOff>
      <xdr:row>22</xdr:row>
      <xdr:rowOff>39103</xdr:rowOff>
    </xdr:to>
    <xdr:sp macro="" textlink="">
      <xdr:nvSpPr>
        <xdr:cNvPr id="5" name="Textfeld 5">
          <a:extLst>
            <a:ext uri="{FF2B5EF4-FFF2-40B4-BE49-F238E27FC236}">
              <a16:creationId xmlns:a16="http://schemas.microsoft.com/office/drawing/2014/main" id="{CAB40349-44CA-4AC5-B794-0F27F688E440}"/>
            </a:ext>
          </a:extLst>
        </xdr:cNvPr>
        <xdr:cNvSpPr txBox="1"/>
      </xdr:nvSpPr>
      <xdr:spPr>
        <a:xfrm>
          <a:off x="208280" y="3400425"/>
          <a:ext cx="1143867" cy="448678"/>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Gefördert von: </a:t>
          </a:r>
          <a:endParaRPr lang="de-DE" sz="2400" b="1"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276225</xdr:colOff>
      <xdr:row>6</xdr:row>
      <xdr:rowOff>133350</xdr:rowOff>
    </xdr:from>
    <xdr:to>
      <xdr:col>1</xdr:col>
      <xdr:colOff>24765</xdr:colOff>
      <xdr:row>8</xdr:row>
      <xdr:rowOff>152399</xdr:rowOff>
    </xdr:to>
    <xdr:sp macro="" textlink="">
      <xdr:nvSpPr>
        <xdr:cNvPr id="6" name="Textfeld 5">
          <a:extLst>
            <a:ext uri="{FF2B5EF4-FFF2-40B4-BE49-F238E27FC236}">
              <a16:creationId xmlns:a16="http://schemas.microsoft.com/office/drawing/2014/main" id="{50BDEE91-C381-4EE5-927D-030E5D0AAF64}"/>
            </a:ext>
          </a:extLst>
        </xdr:cNvPr>
        <xdr:cNvSpPr txBox="1"/>
      </xdr:nvSpPr>
      <xdr:spPr>
        <a:xfrm>
          <a:off x="278130" y="1196340"/>
          <a:ext cx="1257300" cy="365759"/>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Erstellt durch:</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78739</xdr:colOff>
      <xdr:row>20</xdr:row>
      <xdr:rowOff>160019</xdr:rowOff>
    </xdr:from>
    <xdr:to>
      <xdr:col>1</xdr:col>
      <xdr:colOff>855430</xdr:colOff>
      <xdr:row>27</xdr:row>
      <xdr:rowOff>99058</xdr:rowOff>
    </xdr:to>
    <xdr:pic>
      <xdr:nvPicPr>
        <xdr:cNvPr id="2" name="Grafik 1">
          <a:extLst>
            <a:ext uri="{FF2B5EF4-FFF2-40B4-BE49-F238E27FC236}">
              <a16:creationId xmlns:a16="http://schemas.microsoft.com/office/drawing/2014/main" id="{4CBCEFF7-E2E6-4FAD-B263-08772BE5CF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39" y="3629024"/>
          <a:ext cx="2274021" cy="1137284"/>
        </a:xfrm>
        <a:prstGeom prst="rect">
          <a:avLst/>
        </a:prstGeom>
        <a:noFill/>
        <a:ln>
          <a:noFill/>
        </a:ln>
      </xdr:spPr>
    </xdr:pic>
    <xdr:clientData/>
  </xdr:twoCellAnchor>
  <xdr:twoCellAnchor editAs="oneCell">
    <xdr:from>
      <xdr:col>0</xdr:col>
      <xdr:colOff>267969</xdr:colOff>
      <xdr:row>8</xdr:row>
      <xdr:rowOff>60324</xdr:rowOff>
    </xdr:from>
    <xdr:to>
      <xdr:col>1</xdr:col>
      <xdr:colOff>1051496</xdr:colOff>
      <xdr:row>11</xdr:row>
      <xdr:rowOff>114297</xdr:rowOff>
    </xdr:to>
    <xdr:pic>
      <xdr:nvPicPr>
        <xdr:cNvPr id="3" name="Grafik 2">
          <a:extLst>
            <a:ext uri="{FF2B5EF4-FFF2-40B4-BE49-F238E27FC236}">
              <a16:creationId xmlns:a16="http://schemas.microsoft.com/office/drawing/2014/main" id="{EA7D707E-723E-4702-9EF9-10BD046B3F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7969" y="1466214"/>
          <a:ext cx="2275142" cy="572133"/>
        </a:xfrm>
        <a:prstGeom prst="rect">
          <a:avLst/>
        </a:prstGeom>
        <a:noFill/>
        <a:ln>
          <a:noFill/>
        </a:ln>
      </xdr:spPr>
    </xdr:pic>
    <xdr:clientData/>
  </xdr:twoCellAnchor>
  <xdr:twoCellAnchor editAs="oneCell">
    <xdr:from>
      <xdr:col>0</xdr:col>
      <xdr:colOff>445770</xdr:colOff>
      <xdr:row>11</xdr:row>
      <xdr:rowOff>164465</xdr:rowOff>
    </xdr:from>
    <xdr:to>
      <xdr:col>1</xdr:col>
      <xdr:colOff>1062990</xdr:colOff>
      <xdr:row>17</xdr:row>
      <xdr:rowOff>59944</xdr:rowOff>
    </xdr:to>
    <xdr:pic>
      <xdr:nvPicPr>
        <xdr:cNvPr id="4" name="Grafik 3">
          <a:extLst>
            <a:ext uri="{FF2B5EF4-FFF2-40B4-BE49-F238E27FC236}">
              <a16:creationId xmlns:a16="http://schemas.microsoft.com/office/drawing/2014/main" id="{D8C83436-FA38-42CD-9822-FC036A4C3C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43865" y="2092325"/>
          <a:ext cx="2105025" cy="920369"/>
        </a:xfrm>
        <a:prstGeom prst="rect">
          <a:avLst/>
        </a:prstGeom>
        <a:noFill/>
        <a:ln>
          <a:noFill/>
        </a:ln>
      </xdr:spPr>
    </xdr:pic>
    <xdr:clientData/>
  </xdr:twoCellAnchor>
  <xdr:twoCellAnchor>
    <xdr:from>
      <xdr:col>0</xdr:col>
      <xdr:colOff>212090</xdr:colOff>
      <xdr:row>19</xdr:row>
      <xdr:rowOff>106680</xdr:rowOff>
    </xdr:from>
    <xdr:to>
      <xdr:col>0</xdr:col>
      <xdr:colOff>1355957</xdr:colOff>
      <xdr:row>22</xdr:row>
      <xdr:rowOff>39103</xdr:rowOff>
    </xdr:to>
    <xdr:sp macro="" textlink="">
      <xdr:nvSpPr>
        <xdr:cNvPr id="5" name="Textfeld 5">
          <a:extLst>
            <a:ext uri="{FF2B5EF4-FFF2-40B4-BE49-F238E27FC236}">
              <a16:creationId xmlns:a16="http://schemas.microsoft.com/office/drawing/2014/main" id="{4F6872AD-863E-4221-851B-ED96C70DCAB6}"/>
            </a:ext>
          </a:extLst>
        </xdr:cNvPr>
        <xdr:cNvSpPr txBox="1"/>
      </xdr:nvSpPr>
      <xdr:spPr>
        <a:xfrm>
          <a:off x="208280" y="3400425"/>
          <a:ext cx="1143867" cy="448678"/>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Gefördert von: </a:t>
          </a:r>
          <a:endParaRPr lang="de-DE" sz="2400" b="1"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276225</xdr:colOff>
      <xdr:row>6</xdr:row>
      <xdr:rowOff>133350</xdr:rowOff>
    </xdr:from>
    <xdr:to>
      <xdr:col>1</xdr:col>
      <xdr:colOff>24765</xdr:colOff>
      <xdr:row>8</xdr:row>
      <xdr:rowOff>152399</xdr:rowOff>
    </xdr:to>
    <xdr:sp macro="" textlink="">
      <xdr:nvSpPr>
        <xdr:cNvPr id="6" name="Textfeld 5">
          <a:extLst>
            <a:ext uri="{FF2B5EF4-FFF2-40B4-BE49-F238E27FC236}">
              <a16:creationId xmlns:a16="http://schemas.microsoft.com/office/drawing/2014/main" id="{A10CE1ED-500D-4F21-A9AD-BA4090203C94}"/>
            </a:ext>
          </a:extLst>
        </xdr:cNvPr>
        <xdr:cNvSpPr txBox="1"/>
      </xdr:nvSpPr>
      <xdr:spPr>
        <a:xfrm>
          <a:off x="278130" y="1196340"/>
          <a:ext cx="1257300" cy="365759"/>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Erstellt durch:</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78739</xdr:colOff>
      <xdr:row>20</xdr:row>
      <xdr:rowOff>160019</xdr:rowOff>
    </xdr:from>
    <xdr:to>
      <xdr:col>1</xdr:col>
      <xdr:colOff>876385</xdr:colOff>
      <xdr:row>27</xdr:row>
      <xdr:rowOff>99058</xdr:rowOff>
    </xdr:to>
    <xdr:pic>
      <xdr:nvPicPr>
        <xdr:cNvPr id="2" name="Grafik 1">
          <a:extLst>
            <a:ext uri="{FF2B5EF4-FFF2-40B4-BE49-F238E27FC236}">
              <a16:creationId xmlns:a16="http://schemas.microsoft.com/office/drawing/2014/main" id="{F83768A6-78A3-4ED8-90F2-9837F44CC8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39" y="3629024"/>
          <a:ext cx="2274021" cy="1137284"/>
        </a:xfrm>
        <a:prstGeom prst="rect">
          <a:avLst/>
        </a:prstGeom>
        <a:noFill/>
        <a:ln>
          <a:noFill/>
        </a:ln>
      </xdr:spPr>
    </xdr:pic>
    <xdr:clientData/>
  </xdr:twoCellAnchor>
  <xdr:twoCellAnchor editAs="oneCell">
    <xdr:from>
      <xdr:col>0</xdr:col>
      <xdr:colOff>267969</xdr:colOff>
      <xdr:row>8</xdr:row>
      <xdr:rowOff>60324</xdr:rowOff>
    </xdr:from>
    <xdr:to>
      <xdr:col>1</xdr:col>
      <xdr:colOff>1066736</xdr:colOff>
      <xdr:row>11</xdr:row>
      <xdr:rowOff>114297</xdr:rowOff>
    </xdr:to>
    <xdr:pic>
      <xdr:nvPicPr>
        <xdr:cNvPr id="3" name="Grafik 2">
          <a:extLst>
            <a:ext uri="{FF2B5EF4-FFF2-40B4-BE49-F238E27FC236}">
              <a16:creationId xmlns:a16="http://schemas.microsoft.com/office/drawing/2014/main" id="{BE360B67-BB0B-4714-9FD2-D532C0D4F8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7969" y="1466214"/>
          <a:ext cx="2275142" cy="572133"/>
        </a:xfrm>
        <a:prstGeom prst="rect">
          <a:avLst/>
        </a:prstGeom>
        <a:noFill/>
        <a:ln>
          <a:noFill/>
        </a:ln>
      </xdr:spPr>
    </xdr:pic>
    <xdr:clientData/>
  </xdr:twoCellAnchor>
  <xdr:twoCellAnchor editAs="oneCell">
    <xdr:from>
      <xdr:col>0</xdr:col>
      <xdr:colOff>445770</xdr:colOff>
      <xdr:row>11</xdr:row>
      <xdr:rowOff>164465</xdr:rowOff>
    </xdr:from>
    <xdr:to>
      <xdr:col>1</xdr:col>
      <xdr:colOff>1082040</xdr:colOff>
      <xdr:row>17</xdr:row>
      <xdr:rowOff>59944</xdr:rowOff>
    </xdr:to>
    <xdr:pic>
      <xdr:nvPicPr>
        <xdr:cNvPr id="4" name="Grafik 3">
          <a:extLst>
            <a:ext uri="{FF2B5EF4-FFF2-40B4-BE49-F238E27FC236}">
              <a16:creationId xmlns:a16="http://schemas.microsoft.com/office/drawing/2014/main" id="{37708B30-E500-40A7-919F-0B9822C9FAB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43865" y="2092325"/>
          <a:ext cx="2105025" cy="920369"/>
        </a:xfrm>
        <a:prstGeom prst="rect">
          <a:avLst/>
        </a:prstGeom>
        <a:noFill/>
        <a:ln>
          <a:noFill/>
        </a:ln>
      </xdr:spPr>
    </xdr:pic>
    <xdr:clientData/>
  </xdr:twoCellAnchor>
  <xdr:twoCellAnchor>
    <xdr:from>
      <xdr:col>0</xdr:col>
      <xdr:colOff>212090</xdr:colOff>
      <xdr:row>19</xdr:row>
      <xdr:rowOff>106680</xdr:rowOff>
    </xdr:from>
    <xdr:to>
      <xdr:col>0</xdr:col>
      <xdr:colOff>1355957</xdr:colOff>
      <xdr:row>22</xdr:row>
      <xdr:rowOff>39103</xdr:rowOff>
    </xdr:to>
    <xdr:sp macro="" textlink="">
      <xdr:nvSpPr>
        <xdr:cNvPr id="5" name="Textfeld 5">
          <a:extLst>
            <a:ext uri="{FF2B5EF4-FFF2-40B4-BE49-F238E27FC236}">
              <a16:creationId xmlns:a16="http://schemas.microsoft.com/office/drawing/2014/main" id="{ABE34D5B-5163-45D2-94B7-CA17D3A86525}"/>
            </a:ext>
          </a:extLst>
        </xdr:cNvPr>
        <xdr:cNvSpPr txBox="1"/>
      </xdr:nvSpPr>
      <xdr:spPr>
        <a:xfrm>
          <a:off x="208280" y="3400425"/>
          <a:ext cx="1143867" cy="448678"/>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Gefördert von: </a:t>
          </a:r>
          <a:endParaRPr lang="de-DE" sz="2400" b="1"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276225</xdr:colOff>
      <xdr:row>6</xdr:row>
      <xdr:rowOff>133350</xdr:rowOff>
    </xdr:from>
    <xdr:to>
      <xdr:col>1</xdr:col>
      <xdr:colOff>24765</xdr:colOff>
      <xdr:row>8</xdr:row>
      <xdr:rowOff>152399</xdr:rowOff>
    </xdr:to>
    <xdr:sp macro="" textlink="">
      <xdr:nvSpPr>
        <xdr:cNvPr id="6" name="Textfeld 5">
          <a:extLst>
            <a:ext uri="{FF2B5EF4-FFF2-40B4-BE49-F238E27FC236}">
              <a16:creationId xmlns:a16="http://schemas.microsoft.com/office/drawing/2014/main" id="{D40C987E-3CEB-43F6-8BFB-41EBCF14F6AA}"/>
            </a:ext>
          </a:extLst>
        </xdr:cNvPr>
        <xdr:cNvSpPr txBox="1"/>
      </xdr:nvSpPr>
      <xdr:spPr>
        <a:xfrm>
          <a:off x="278130" y="1196340"/>
          <a:ext cx="1257300" cy="365759"/>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Erstellt durch:</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78739</xdr:colOff>
      <xdr:row>20</xdr:row>
      <xdr:rowOff>160019</xdr:rowOff>
    </xdr:from>
    <xdr:to>
      <xdr:col>1</xdr:col>
      <xdr:colOff>838285</xdr:colOff>
      <xdr:row>27</xdr:row>
      <xdr:rowOff>95248</xdr:rowOff>
    </xdr:to>
    <xdr:pic>
      <xdr:nvPicPr>
        <xdr:cNvPr id="2" name="Grafik 1">
          <a:extLst>
            <a:ext uri="{FF2B5EF4-FFF2-40B4-BE49-F238E27FC236}">
              <a16:creationId xmlns:a16="http://schemas.microsoft.com/office/drawing/2014/main" id="{5EDFA7C3-FF49-4A25-9EA4-90E9FC6FAE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39" y="3629024"/>
          <a:ext cx="2274021" cy="1137284"/>
        </a:xfrm>
        <a:prstGeom prst="rect">
          <a:avLst/>
        </a:prstGeom>
        <a:noFill/>
        <a:ln>
          <a:noFill/>
        </a:ln>
      </xdr:spPr>
    </xdr:pic>
    <xdr:clientData/>
  </xdr:twoCellAnchor>
  <xdr:twoCellAnchor editAs="oneCell">
    <xdr:from>
      <xdr:col>0</xdr:col>
      <xdr:colOff>267969</xdr:colOff>
      <xdr:row>8</xdr:row>
      <xdr:rowOff>60324</xdr:rowOff>
    </xdr:from>
    <xdr:to>
      <xdr:col>1</xdr:col>
      <xdr:colOff>1028636</xdr:colOff>
      <xdr:row>11</xdr:row>
      <xdr:rowOff>114297</xdr:rowOff>
    </xdr:to>
    <xdr:pic>
      <xdr:nvPicPr>
        <xdr:cNvPr id="3" name="Grafik 2">
          <a:extLst>
            <a:ext uri="{FF2B5EF4-FFF2-40B4-BE49-F238E27FC236}">
              <a16:creationId xmlns:a16="http://schemas.microsoft.com/office/drawing/2014/main" id="{581D74D4-D36C-477F-8524-E8DED79684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7969" y="1466214"/>
          <a:ext cx="2275142" cy="572133"/>
        </a:xfrm>
        <a:prstGeom prst="rect">
          <a:avLst/>
        </a:prstGeom>
        <a:noFill/>
        <a:ln>
          <a:noFill/>
        </a:ln>
      </xdr:spPr>
    </xdr:pic>
    <xdr:clientData/>
  </xdr:twoCellAnchor>
  <xdr:twoCellAnchor editAs="oneCell">
    <xdr:from>
      <xdr:col>0</xdr:col>
      <xdr:colOff>445770</xdr:colOff>
      <xdr:row>11</xdr:row>
      <xdr:rowOff>164465</xdr:rowOff>
    </xdr:from>
    <xdr:to>
      <xdr:col>1</xdr:col>
      <xdr:colOff>1047750</xdr:colOff>
      <xdr:row>17</xdr:row>
      <xdr:rowOff>56134</xdr:rowOff>
    </xdr:to>
    <xdr:pic>
      <xdr:nvPicPr>
        <xdr:cNvPr id="4" name="Grafik 3">
          <a:extLst>
            <a:ext uri="{FF2B5EF4-FFF2-40B4-BE49-F238E27FC236}">
              <a16:creationId xmlns:a16="http://schemas.microsoft.com/office/drawing/2014/main" id="{2B5FC183-0E83-4BDC-8F0A-477E87E81CC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43865" y="2092325"/>
          <a:ext cx="2105025" cy="920369"/>
        </a:xfrm>
        <a:prstGeom prst="rect">
          <a:avLst/>
        </a:prstGeom>
        <a:noFill/>
        <a:ln>
          <a:noFill/>
        </a:ln>
      </xdr:spPr>
    </xdr:pic>
    <xdr:clientData/>
  </xdr:twoCellAnchor>
  <xdr:twoCellAnchor>
    <xdr:from>
      <xdr:col>0</xdr:col>
      <xdr:colOff>212090</xdr:colOff>
      <xdr:row>19</xdr:row>
      <xdr:rowOff>106680</xdr:rowOff>
    </xdr:from>
    <xdr:to>
      <xdr:col>0</xdr:col>
      <xdr:colOff>1355957</xdr:colOff>
      <xdr:row>22</xdr:row>
      <xdr:rowOff>39103</xdr:rowOff>
    </xdr:to>
    <xdr:sp macro="" textlink="">
      <xdr:nvSpPr>
        <xdr:cNvPr id="5" name="Textfeld 5">
          <a:extLst>
            <a:ext uri="{FF2B5EF4-FFF2-40B4-BE49-F238E27FC236}">
              <a16:creationId xmlns:a16="http://schemas.microsoft.com/office/drawing/2014/main" id="{00A67AF5-3AF4-44EF-A8DB-5B10D93CCBF1}"/>
            </a:ext>
          </a:extLst>
        </xdr:cNvPr>
        <xdr:cNvSpPr txBox="1"/>
      </xdr:nvSpPr>
      <xdr:spPr>
        <a:xfrm>
          <a:off x="208280" y="3400425"/>
          <a:ext cx="1143867" cy="448678"/>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Gefördert von: </a:t>
          </a:r>
          <a:endParaRPr lang="de-DE" sz="2400" b="1"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276225</xdr:colOff>
      <xdr:row>6</xdr:row>
      <xdr:rowOff>133350</xdr:rowOff>
    </xdr:from>
    <xdr:to>
      <xdr:col>1</xdr:col>
      <xdr:colOff>24765</xdr:colOff>
      <xdr:row>8</xdr:row>
      <xdr:rowOff>152399</xdr:rowOff>
    </xdr:to>
    <xdr:sp macro="" textlink="">
      <xdr:nvSpPr>
        <xdr:cNvPr id="6" name="Textfeld 5">
          <a:extLst>
            <a:ext uri="{FF2B5EF4-FFF2-40B4-BE49-F238E27FC236}">
              <a16:creationId xmlns:a16="http://schemas.microsoft.com/office/drawing/2014/main" id="{ABB2AC94-DB71-433E-AA15-8E96395A410B}"/>
            </a:ext>
          </a:extLst>
        </xdr:cNvPr>
        <xdr:cNvSpPr txBox="1"/>
      </xdr:nvSpPr>
      <xdr:spPr>
        <a:xfrm>
          <a:off x="278130" y="1196340"/>
          <a:ext cx="1257300" cy="365759"/>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de-DE" sz="1100" b="1" kern="100">
              <a:effectLst/>
              <a:latin typeface="Calibri" panose="020F0502020204030204" pitchFamily="34" charset="0"/>
              <a:ea typeface="Calibri" panose="020F0502020204030204" pitchFamily="34" charset="0"/>
              <a:cs typeface="Times New Roman" panose="02020603050405020304" pitchFamily="18" charset="0"/>
            </a:rPr>
            <a:t>Erstellt durch:</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5486AD8-798A-46C3-9BF7-0039773704EB}" name="Tabelle18" displayName="Tabelle18" ref="E9:J44" totalsRowShown="0" headerRowDxfId="80" dataDxfId="67" headerRowBorderDxfId="81">
  <autoFilter ref="E9:J44" xr:uid="{95486AD8-798A-46C3-9BF7-0039773704EB}"/>
  <tableColumns count="6">
    <tableColumn id="1" xr3:uid="{A696AEF9-783A-40A9-99BB-A81D75857392}" name="Standort" dataDxfId="73"/>
    <tableColumn id="7" xr3:uid="{583E9ADC-D44D-4B5D-89F7-5E225FD5A2BB}" name="Adresse" dataDxfId="72"/>
    <tableColumn id="2" xr3:uid="{076E365D-6012-4BE0-A5F6-FA1A2CFE1158}" name="Anmietung" dataDxfId="71"/>
    <tableColumn id="6" xr3:uid="{A057F030-F2F4-4E4A-ACBB-2853AC318641}" name="Netto-Raumfläche (nach DIN 277:2021-08) (in m²)" dataDxfId="70"/>
    <tableColumn id="3" xr3:uid="{156A5D92-C6D5-4370-B565-33FAB91281EA}" name="Datenquelle" dataDxfId="69"/>
    <tableColumn id="5" xr3:uid="{E48253D9-4404-4684-BB4E-197C755BCF8C}" name="Kommentar" dataDxfId="68"/>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E54C447-93B7-4512-9E37-24778A8AF084}" name="Standort" displayName="Standort" ref="A5:A36" totalsRowShown="0" headerRowDxfId="87">
  <autoFilter ref="A5:A36" xr:uid="{EE54C447-93B7-4512-9E37-24778A8AF084}"/>
  <tableColumns count="1">
    <tableColumn id="1" xr3:uid="{090E9066-7DE2-4C6E-B476-4B306871D949}" name="Standort"/>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E65482A-03A4-44E6-8EA6-0B3E1041DE26}" name="Stromtarif" displayName="Stromtarif" ref="D5:D11" totalsRowShown="0">
  <autoFilter ref="D5:D11" xr:uid="{CE65482A-03A4-44E6-8EA6-0B3E1041DE26}"/>
  <tableColumns count="1">
    <tableColumn id="1" xr3:uid="{7AEE573B-227B-4666-9A37-83BA548A6105}" name="Stromtarif"/>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A5FF47B-1CC1-4F06-B9B9-44638C4909B9}" name="Wärmequelle" displayName="Wärmequelle" ref="D15:D33" totalsRowShown="0" dataDxfId="86" tableBorderDxfId="85">
  <autoFilter ref="D15:D33" xr:uid="{EA5FF47B-1CC1-4F06-B9B9-44638C4909B9}"/>
  <tableColumns count="1">
    <tableColumn id="1" xr3:uid="{D1992A67-1056-47C6-ADFC-0FB57EF64C51}" name="Wärmequelle" dataDxfId="84"/>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B0375DD-FCAF-4A0F-A640-7C8B69B01113}" name="Kühlmittel" displayName="Kühlmittel" ref="D36:D42" totalsRowShown="0" dataDxfId="83">
  <autoFilter ref="D36:D42" xr:uid="{1B0375DD-FCAF-4A0F-A640-7C8B69B01113}"/>
  <tableColumns count="1">
    <tableColumn id="1" xr3:uid="{BB30B886-D293-424C-9F46-42C700BEC07E}" name="Kältemittel" dataDxfId="82"/>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CE18145-BB28-457E-9ADD-A1A06A2FE9F5}" name="Anmietung" displayName="Anmietung" ref="F5:F7" totalsRowShown="0">
  <autoFilter ref="F5:F7" xr:uid="{7CE18145-BB28-457E-9ADD-A1A06A2FE9F5}"/>
  <tableColumns count="1">
    <tableColumn id="1" xr3:uid="{51A2BAD2-F87E-4416-9CEE-5AE712FEFDC8}" name="Anmietung"/>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BB5C51EE-FE41-4BBA-92B3-CCA3CE5669CB}" name="Bezogene_Waren_und_Dienstleistungen" displayName="Bezogene_Waren_und_Dienstleistungen" ref="D44:D51" totalsRowShown="0">
  <autoFilter ref="D44:D51" xr:uid="{BB5C51EE-FE41-4BBA-92B3-CCA3CE5669CB}"/>
  <tableColumns count="1">
    <tableColumn id="1" xr3:uid="{7AB4E893-B422-47A1-8A20-E9E1E404D58B}" name="Bezogene Waren und Dienstleistunge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604F112-4A58-4278-8D15-9F470A977A44}" name="Abfall" displayName="Abfall" ref="D54:D68" totalsRowShown="0">
  <autoFilter ref="D54:D68" xr:uid="{9604F112-4A58-4278-8D15-9F470A977A44}"/>
  <tableColumns count="1">
    <tableColumn id="1" xr3:uid="{D897C1ED-FB18-4DA9-9C47-F7F0BAE092A1}" name="Abfall"/>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6B40A1B-D180-49B3-9848-8D6FC2A06FCA}" name="Tabelle17" displayName="Tabelle17" ref="D79:D85" totalsRowShown="0">
  <autoFilter ref="D79:D85" xr:uid="{16B40A1B-D180-49B3-9848-8D6FC2A06FCA}"/>
  <tableColumns count="1">
    <tableColumn id="1" xr3:uid="{5A839181-B7DB-4DF7-855F-6BBEADA389C8}" name="Kraftstoff"/>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A6369DE-1525-4ABF-AC30-FBA7D1B46873}" name="Leasing_Fahrzeug" displayName="Leasing_Fahrzeug" ref="G5:G7" totalsRowShown="0">
  <autoFilter ref="G5:G7" xr:uid="{AA6369DE-1525-4ABF-AC30-FBA7D1B46873}"/>
  <tableColumns count="1">
    <tableColumn id="1" xr3:uid="{FA8C0101-E815-466F-AB59-4EBD7BACB283}" name="Leasing_Fahrzeug"/>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79FE53F7-2327-46AB-A285-090ACABB39F9}" name="Umrechnungsfaktoren" displayName="Umrechnungsfaktoren" ref="E54:E68" totalsRowShown="0">
  <autoFilter ref="E54:E68" xr:uid="{79FE53F7-2327-46AB-A285-090ACABB39F9}"/>
  <tableColumns count="1">
    <tableColumn id="1" xr3:uid="{522EBFB1-0A25-4EC2-BB47-602BBB7D96BB}" name="Umrechnungsfaktore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9851DBD-C355-450B-9599-71D9CE1053B1}" name="Tabelle9" displayName="Tabelle9" ref="E9:K44" totalsRowShown="0" headerRowDxfId="78" dataDxfId="59" headerRowBorderDxfId="79" tableBorderDxfId="95">
  <autoFilter ref="E9:K44" xr:uid="{79851DBD-C355-450B-9599-71D9CE1053B1}"/>
  <tableColumns count="7">
    <tableColumn id="1" xr3:uid="{228E5371-109B-4FBF-AEDC-4692D4D5F06C}" name="Standort" dataDxfId="66"/>
    <tableColumn id="2" xr3:uid="{B5F50270-F6A7-4568-827A-2C7620088974}" name="Adresse" dataDxfId="65"/>
    <tableColumn id="4" xr3:uid="{715747CD-A1C8-40DE-B693-DB1679A72EF0}" name="Stromtarif" dataDxfId="64"/>
    <tableColumn id="5" xr3:uid="{1A21DD84-C1E6-4A30-A302-7F5ECEABDE4C}" name="Menge" dataDxfId="63"/>
    <tableColumn id="3" xr3:uid="{7120C27E-2E3B-4C2F-B6B2-28AD522F058F}" name="Einheit" dataDxfId="62"/>
    <tableColumn id="7" xr3:uid="{1C215E58-BFE5-4C8B-93BE-77B3C980B642}" name="Datenquelle" dataDxfId="61"/>
    <tableColumn id="6" xr3:uid="{CDF77C86-794B-483C-A07A-5345CEF50E73}" name="Kommentar" dataDxfId="6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2E2949E-36B0-4A5F-8BA3-526C216EFACB}" name="Tabelle914" displayName="Tabelle914" ref="E9:J44" totalsRowShown="0" headerRowDxfId="52" dataDxfId="51" headerRowBorderDxfId="77" tableBorderDxfId="94">
  <autoFilter ref="E9:J44" xr:uid="{12E2949E-36B0-4A5F-8BA3-526C216EFACB}"/>
  <tableColumns count="6">
    <tableColumn id="1" xr3:uid="{A27736A3-E092-4474-A740-5EDBBE2DABAE}" name="Standort" dataDxfId="58"/>
    <tableColumn id="2" xr3:uid="{70E090FF-1D9D-4FAE-8BBA-601828B34C3F}" name="Adresse" dataDxfId="57"/>
    <tableColumn id="4" xr3:uid="{88C956EE-A919-4D85-B54D-788B2D41B19E}" name="Wärmequelle" dataDxfId="56"/>
    <tableColumn id="5" xr3:uid="{02D28551-2535-43B7-9C42-6209D0296778}" name="Menge [kWh]" dataDxfId="55"/>
    <tableColumn id="3" xr3:uid="{853680F1-2B50-45B4-A74E-2FF16D2848CF}" name="Datenquelle" dataDxfId="54"/>
    <tableColumn id="6" xr3:uid="{A89ADBF5-962E-4165-B335-2B15903F4FD9}" name="Kommentar" dataDxfId="5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E96DE9F6-9A62-49D4-AD95-AE2D4A561CA9}" name="Tabelle924" displayName="Tabelle924" ref="D8:I43" totalsRowShown="0" headerRowDxfId="44" dataDxfId="43" headerRowBorderDxfId="76" tableBorderDxfId="93">
  <autoFilter ref="D8:I43" xr:uid="{E96DE9F6-9A62-49D4-AD95-AE2D4A561CA9}"/>
  <tableColumns count="6">
    <tableColumn id="1" xr3:uid="{AC728956-11C7-4D4D-9153-D53C49FB7C0D}" name="Standort" dataDxfId="50"/>
    <tableColumn id="2" xr3:uid="{7EC03035-9881-4DC8-AF62-E87911CB5348}" name="Adresse" dataDxfId="49"/>
    <tableColumn id="5" xr3:uid="{528FCF32-A8D3-4AFF-AB2D-E8B26A7D4670}" name="Menge [kWh]" dataDxfId="48"/>
    <tableColumn id="4" xr3:uid="{44AEFA24-3925-4339-9C3D-CD715CE23CC7}" name="Menge eingespeist [kWh]" dataDxfId="47"/>
    <tableColumn id="3" xr3:uid="{DE11858E-B75C-4942-9828-84AB6E4F4AC8}" name="Datenquelle" dataDxfId="46"/>
    <tableColumn id="6" xr3:uid="{B6FEA81A-0B36-47F6-B79D-596BFF3F0254}" name="Kommentar" dataDxfId="45"/>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2DE1A2AE-C630-4930-874D-A75FE0A771A7}" name="Tabelle914162123" displayName="Tabelle914162123" ref="D8:H43" totalsRowShown="0" headerRowDxfId="37" dataDxfId="36" headerRowBorderDxfId="75" tableBorderDxfId="92">
  <autoFilter ref="D8:H43" xr:uid="{2DE1A2AE-C630-4930-874D-A75FE0A771A7}"/>
  <tableColumns count="5">
    <tableColumn id="1" xr3:uid="{6BAA0F10-3AF4-4894-A101-5B52FD0CF0F1}" name="Standort" dataDxfId="42"/>
    <tableColumn id="2" xr3:uid="{843D7CCB-F406-4A25-AB6C-0DACC33B8736}" name="Adresse" dataDxfId="41"/>
    <tableColumn id="5" xr3:uid="{8665BFA1-9017-460D-ABBC-B92137F0C3B0}" name="Menge [m³]" dataDxfId="40" dataCellStyle="Komma"/>
    <tableColumn id="3" xr3:uid="{B0637EC3-B1FD-4BE1-A35C-C3FAEFE69D5F}" name="Datenquelle" dataDxfId="39" dataCellStyle="Komma"/>
    <tableColumn id="6" xr3:uid="{2A822187-010B-4C84-BA88-F15BB8C162B2}" name="Kommentar" dataDxfId="3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6867EF3-ADA7-463D-93B0-769381612407}" name="Tabelle9141612" displayName="Tabelle9141612" ref="D8:M43" totalsRowShown="0" headerRowDxfId="25" dataDxfId="24" headerRowBorderDxfId="74" tableBorderDxfId="91">
  <autoFilter ref="D8:M43" xr:uid="{D6867EF3-ADA7-463D-93B0-769381612407}"/>
  <tableColumns count="10">
    <tableColumn id="1" xr3:uid="{8CC55476-D4AF-479A-8D45-2630C5BC0E99}" name="Standort" dataDxfId="35"/>
    <tableColumn id="2" xr3:uid="{13F79D89-BCB9-4CC9-BA01-D5E700784ED9}" name="Adresse" dataDxfId="34"/>
    <tableColumn id="4" xr3:uid="{D4D7430D-71BB-4770-8E31-CA10F187D73E}" name="Abfall" dataDxfId="33"/>
    <tableColumn id="3" xr3:uid="{54BC248F-9667-4D54-9D20-AD95137A38E3}" name="Behältergröße [l]" dataDxfId="32"/>
    <tableColumn id="9" xr3:uid="{5A04B614-803C-4395-9132-3A20893A8BEE}" name="Anzahl Behälter" dataDxfId="31"/>
    <tableColumn id="7" xr3:uid="{9CBC39F3-EFA3-42AC-A76D-51A8705C779F}" name="Leerungen pro Jahr" dataDxfId="30"/>
    <tableColumn id="8" xr3:uid="{AA7803D8-924B-42C7-B138-0F5F79E6FCD5}" name="Geschätzter durchschnittlicher Füllgrad [%]" dataDxfId="29"/>
    <tableColumn id="5" xr3:uid="{F461768E-0F16-40E3-9952-F370D14E5455}" name="Menge [t]" dataDxfId="28">
      <calculatedColumnFormula>Tabelle9141612[[#This Row],[Behältergröße '[l']]]/1000*Tabelle9141612[[#This Row],[Anzahl Behälter]]*Tabelle9141612[[#This Row],[Leerungen pro Jahr]]*Tabelle9141612[[#This Row],[Geschätzter durchschnittlicher Füllgrad '[%']]]/100*VLOOKUP(Tabelle9141612[[#This Row],[Abfall]],Hilfstabelle!$D$54:$E$63,2)</calculatedColumnFormula>
    </tableColumn>
    <tableColumn id="10" xr3:uid="{4427EC8A-4220-4F80-A72A-DDCAFA39AF9F}" name="Datenquelle" dataDxfId="27"/>
    <tableColumn id="6" xr3:uid="{8C397AEC-7426-4DCD-8FB8-7A36F5CF76CF}" name="Kommentar" dataDxfId="2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9C89A7A-B613-420C-A559-471675551E25}" name="Tabelle91416" displayName="Tabelle91416" ref="D8:I43" totalsRowShown="0" headerRowDxfId="17" dataDxfId="16" tableBorderDxfId="90">
  <autoFilter ref="D8:I43" xr:uid="{D9C89A7A-B613-420C-A559-471675551E25}"/>
  <tableColumns count="6">
    <tableColumn id="1" xr3:uid="{F1B242C7-4961-46B4-8CD9-C48B6AC2C87D}" name="Standort" dataDxfId="23"/>
    <tableColumn id="2" xr3:uid="{10A5B0F3-C5AF-4E06-8FE7-92A599FD52D1}" name="Adresse" dataDxfId="22"/>
    <tableColumn id="4" xr3:uid="{26E059DF-F5B2-40B6-AFCF-8D0266E543F7}" name="Kältemittel" dataDxfId="21"/>
    <tableColumn id="5" xr3:uid="{783D29E2-1CF7-4B36-B79F-15F41A790543}" name="Menge" dataDxfId="20"/>
    <tableColumn id="3" xr3:uid="{6B6D80C7-7AEE-4913-8E8E-F5C6B28FA133}" name="Datenquelle" dataDxfId="19"/>
    <tableColumn id="6" xr3:uid="{C2CD6B33-5446-483E-88D4-DCADA7BC83CD}" name="Kommentar" dataDxfId="1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DA678A8-585A-4FF5-9984-D3337905F3BB}" name="Tabelle9141621" displayName="Tabelle9141621" ref="D8:I43" totalsRowShown="0" headerRowDxfId="9" dataDxfId="8" tableBorderDxfId="89">
  <autoFilter ref="D8:I43" xr:uid="{2DA678A8-585A-4FF5-9984-D3337905F3BB}"/>
  <tableColumns count="6">
    <tableColumn id="1" xr3:uid="{CBB5DCB4-E833-4353-A286-045F98990C23}" name="Standort" dataDxfId="15"/>
    <tableColumn id="2" xr3:uid="{07ED78D2-E67A-4CCD-BA4B-0F956E5E4936}" name="Adresse" dataDxfId="14"/>
    <tableColumn id="4" xr3:uid="{A4834C16-342C-444E-BD7F-0C95562896D8}" name="Bezogene Waren" dataDxfId="13"/>
    <tableColumn id="5" xr3:uid="{C9F4EF3E-A36C-482E-9D02-A43F08929E43}" name="Menge" dataDxfId="12"/>
    <tableColumn id="3" xr3:uid="{EBD55853-6043-45AD-94E7-9B2CEC69A885}" name="Datenquelle" dataDxfId="11"/>
    <tableColumn id="6" xr3:uid="{CB0946CF-BFF3-4B64-BB89-8E975EA1E85B}" name="Kommentar" dataDxfId="1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8E13885-7935-40BB-BDF1-8F8AFADC5089}" name="Tabelle914162115" displayName="Tabelle914162115" ref="D8:I43" totalsRowShown="0" headerRowDxfId="1" dataDxfId="0" tableBorderDxfId="88">
  <autoFilter ref="D8:I43" xr:uid="{98E13885-7935-40BB-BDF1-8F8AFADC5089}"/>
  <tableColumns count="6">
    <tableColumn id="4" xr3:uid="{C197D156-67D2-447A-96AF-92BA654C3DC9}" name="Fahrzeug" dataDxfId="7"/>
    <tableColumn id="1" xr3:uid="{71CD3F8D-9C83-4CC2-99CD-70447304C20B}" name="Leasing Fahrzeug" dataDxfId="6"/>
    <tableColumn id="7" xr3:uid="{60171485-3653-46B9-B5DE-58574BB148F4}" name="Kraftstoff" dataDxfId="5"/>
    <tableColumn id="5" xr3:uid="{D71C63E6-82E5-4021-8024-63475C63F658}" name="Menge" dataDxfId="4"/>
    <tableColumn id="2" xr3:uid="{2B9D7E4E-5C46-4F5F-AF0A-9795DFD4E84E}" name="Datenquelle" dataDxfId="3"/>
    <tableColumn id="6" xr3:uid="{0CE4DD65-E053-4434-A1A4-B48386AF9FD0}" name="Kommentar" dataDxfId="2"/>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table" Target="../tables/table17.xml"/><Relationship Id="rId3" Type="http://schemas.openxmlformats.org/officeDocument/2006/relationships/table" Target="../tables/table12.xml"/><Relationship Id="rId7" Type="http://schemas.openxmlformats.org/officeDocument/2006/relationships/table" Target="../tables/table16.xml"/><Relationship Id="rId2" Type="http://schemas.openxmlformats.org/officeDocument/2006/relationships/table" Target="../tables/table11.xml"/><Relationship Id="rId1" Type="http://schemas.openxmlformats.org/officeDocument/2006/relationships/table" Target="../tables/table10.xml"/><Relationship Id="rId6" Type="http://schemas.openxmlformats.org/officeDocument/2006/relationships/table" Target="../tables/table15.xml"/><Relationship Id="rId5" Type="http://schemas.openxmlformats.org/officeDocument/2006/relationships/table" Target="../tables/table14.xml"/><Relationship Id="rId10" Type="http://schemas.openxmlformats.org/officeDocument/2006/relationships/table" Target="../tables/table19.xml"/><Relationship Id="rId4" Type="http://schemas.openxmlformats.org/officeDocument/2006/relationships/table" Target="../tables/table13.xml"/><Relationship Id="rId9"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99D7E-E8C1-4754-8428-C19C5B93D074}">
  <sheetPr codeName="Tabelle1"/>
  <dimension ref="B1:M44"/>
  <sheetViews>
    <sheetView showGridLines="0" tabSelected="1" zoomScaleNormal="100" workbookViewId="0">
      <selection activeCell="F16" sqref="F16"/>
    </sheetView>
  </sheetViews>
  <sheetFormatPr baseColWidth="10" defaultRowHeight="13.95" customHeight="1"/>
  <cols>
    <col min="1" max="1" width="1.19921875" customWidth="1"/>
    <col min="2" max="2" width="20.5" bestFit="1" customWidth="1"/>
    <col min="3" max="3" width="20.59765625" customWidth="1"/>
    <col min="4" max="4" width="1.69921875" customWidth="1"/>
    <col min="5" max="5" width="13.69921875" bestFit="1" customWidth="1"/>
    <col min="6" max="6" width="24.19921875" bestFit="1" customWidth="1"/>
    <col min="7" max="7" width="15" bestFit="1" customWidth="1"/>
    <col min="8" max="8" width="45.8984375" bestFit="1" customWidth="1"/>
    <col min="9" max="9" width="18.3984375" bestFit="1" customWidth="1"/>
    <col min="10" max="10" width="37.59765625" customWidth="1"/>
    <col min="11" max="11" width="18.296875" customWidth="1"/>
    <col min="12" max="12" width="18.3984375" bestFit="1" customWidth="1"/>
    <col min="13" max="13" width="28.3984375" bestFit="1" customWidth="1"/>
    <col min="14" max="14" width="20.09765625" bestFit="1" customWidth="1"/>
    <col min="15" max="15" width="28.3984375" bestFit="1" customWidth="1"/>
    <col min="16" max="16" width="30.796875" customWidth="1"/>
    <col min="18" max="18" width="11.19921875" customWidth="1"/>
  </cols>
  <sheetData>
    <row r="1" spans="2:13" ht="5.4" customHeight="1"/>
    <row r="2" spans="2:13" ht="13.95" customHeight="1" thickBot="1">
      <c r="B2" s="2" t="s">
        <v>43</v>
      </c>
      <c r="C2" s="29"/>
      <c r="D2" s="29"/>
      <c r="E2" s="29"/>
      <c r="F2" s="29"/>
      <c r="G2" s="29"/>
      <c r="H2" s="29"/>
      <c r="I2" s="29"/>
    </row>
    <row r="3" spans="2:13" ht="13.95" customHeight="1" thickBot="1">
      <c r="C3" s="29"/>
      <c r="D3" s="29"/>
      <c r="E3" s="29"/>
      <c r="F3" s="29"/>
      <c r="G3" s="42" t="s">
        <v>142</v>
      </c>
      <c r="H3" s="43"/>
      <c r="I3" s="29"/>
      <c r="J3" s="9" t="s">
        <v>77</v>
      </c>
      <c r="K3" s="2" t="s">
        <v>95</v>
      </c>
    </row>
    <row r="4" spans="2:13" ht="13.95" customHeight="1" thickBot="1">
      <c r="B4" t="s">
        <v>36</v>
      </c>
      <c r="C4" s="49"/>
      <c r="D4" s="29"/>
      <c r="E4" s="29"/>
      <c r="F4" s="29"/>
      <c r="G4" s="44"/>
      <c r="H4" s="45"/>
      <c r="I4" s="29"/>
      <c r="J4" s="12" t="s">
        <v>69</v>
      </c>
      <c r="K4" s="13"/>
      <c r="L4" s="13"/>
      <c r="M4" s="14"/>
    </row>
    <row r="5" spans="2:13" ht="13.95" customHeight="1" thickBot="1">
      <c r="C5" s="29"/>
      <c r="D5" s="29"/>
      <c r="E5" s="29"/>
      <c r="F5" s="29"/>
      <c r="G5" s="44"/>
      <c r="H5" s="45"/>
      <c r="I5" s="29"/>
      <c r="J5" s="15" t="s">
        <v>74</v>
      </c>
      <c r="K5" s="16"/>
      <c r="L5" s="17"/>
      <c r="M5" s="18" t="s">
        <v>72</v>
      </c>
    </row>
    <row r="6" spans="2:13" ht="13.95" customHeight="1" thickBot="1">
      <c r="B6" t="s">
        <v>35</v>
      </c>
      <c r="C6" s="50"/>
      <c r="D6" s="29"/>
      <c r="E6" s="29"/>
      <c r="F6" s="29"/>
      <c r="G6" s="46"/>
      <c r="H6" s="47"/>
      <c r="I6" s="29"/>
      <c r="J6" s="8" t="s">
        <v>73</v>
      </c>
      <c r="K6" s="8" t="s">
        <v>70</v>
      </c>
      <c r="L6" s="8" t="s">
        <v>71</v>
      </c>
      <c r="M6" s="19"/>
    </row>
    <row r="7" spans="2:13" ht="13.95" customHeight="1">
      <c r="C7" s="29"/>
      <c r="D7" s="29"/>
      <c r="E7" s="29"/>
      <c r="F7" s="29"/>
      <c r="G7" s="29"/>
      <c r="H7" s="29"/>
      <c r="I7" s="29"/>
    </row>
    <row r="8" spans="2:13" ht="13.95" customHeight="1" thickBot="1">
      <c r="C8" s="29"/>
      <c r="D8" s="29"/>
      <c r="E8" s="29"/>
      <c r="F8" s="29"/>
      <c r="G8" s="29"/>
      <c r="H8" s="29"/>
      <c r="I8" s="29"/>
    </row>
    <row r="9" spans="2:13" ht="13.95" customHeight="1" thickBot="1">
      <c r="C9" s="29"/>
      <c r="E9" s="36" t="s">
        <v>1</v>
      </c>
      <c r="F9" s="37" t="s">
        <v>2</v>
      </c>
      <c r="G9" s="38" t="s">
        <v>3</v>
      </c>
      <c r="H9" s="38" t="s">
        <v>75</v>
      </c>
      <c r="I9" s="39" t="s">
        <v>141</v>
      </c>
      <c r="J9" s="40" t="s">
        <v>5</v>
      </c>
    </row>
    <row r="10" spans="2:13" ht="13.95" customHeight="1">
      <c r="C10" s="29"/>
      <c r="E10" s="51"/>
      <c r="F10" s="52"/>
      <c r="G10" s="52"/>
      <c r="H10" s="52"/>
      <c r="I10" s="52"/>
      <c r="J10" s="53"/>
    </row>
    <row r="11" spans="2:13" ht="13.95" customHeight="1">
      <c r="C11" s="29"/>
      <c r="E11" s="54"/>
      <c r="F11" s="29"/>
      <c r="G11" s="29"/>
      <c r="H11" s="29"/>
      <c r="I11" s="29"/>
      <c r="J11" s="55"/>
    </row>
    <row r="12" spans="2:13" ht="13.95" customHeight="1">
      <c r="C12" s="29"/>
      <c r="E12" s="54"/>
      <c r="F12" s="29"/>
      <c r="G12" s="29"/>
      <c r="H12" s="29"/>
      <c r="I12" s="29"/>
      <c r="J12" s="55"/>
    </row>
    <row r="13" spans="2:13" ht="13.95" customHeight="1">
      <c r="C13" s="29"/>
      <c r="E13" s="54"/>
      <c r="F13" s="29"/>
      <c r="G13" s="29"/>
      <c r="H13" s="29"/>
      <c r="I13" s="29"/>
      <c r="J13" s="55"/>
    </row>
    <row r="14" spans="2:13" ht="13.95" customHeight="1">
      <c r="C14" s="29"/>
      <c r="E14" s="54"/>
      <c r="F14" s="29"/>
      <c r="G14" s="29"/>
      <c r="H14" s="29"/>
      <c r="I14" s="29"/>
      <c r="J14" s="55"/>
    </row>
    <row r="15" spans="2:13" ht="13.95" customHeight="1">
      <c r="C15" s="29"/>
      <c r="E15" s="54"/>
      <c r="F15" s="29"/>
      <c r="G15" s="29"/>
      <c r="H15" s="29"/>
      <c r="I15" s="29"/>
      <c r="J15" s="55"/>
    </row>
    <row r="16" spans="2:13" ht="13.95" customHeight="1">
      <c r="C16" s="29"/>
      <c r="E16" s="54"/>
      <c r="F16" s="29"/>
      <c r="G16" s="29"/>
      <c r="H16" s="29"/>
      <c r="I16" s="29"/>
      <c r="J16" s="55"/>
    </row>
    <row r="17" spans="2:10" ht="13.95" customHeight="1">
      <c r="C17" s="29"/>
      <c r="E17" s="54"/>
      <c r="F17" s="29"/>
      <c r="G17" s="29"/>
      <c r="H17" s="29"/>
      <c r="I17" s="29"/>
      <c r="J17" s="55"/>
    </row>
    <row r="18" spans="2:10" ht="13.95" customHeight="1">
      <c r="C18" s="29"/>
      <c r="E18" s="54"/>
      <c r="F18" s="29"/>
      <c r="G18" s="29"/>
      <c r="H18" s="29"/>
      <c r="I18" s="29"/>
      <c r="J18" s="55"/>
    </row>
    <row r="19" spans="2:10" ht="13.95" customHeight="1">
      <c r="C19" s="29"/>
      <c r="E19" s="54"/>
      <c r="F19" s="29"/>
      <c r="G19" s="29"/>
      <c r="H19" s="29"/>
      <c r="I19" s="29"/>
      <c r="J19" s="55"/>
    </row>
    <row r="20" spans="2:10" ht="13.95" customHeight="1">
      <c r="C20" s="29"/>
      <c r="E20" s="54"/>
      <c r="F20" s="29"/>
      <c r="G20" s="29"/>
      <c r="H20" s="29"/>
      <c r="I20" s="29"/>
      <c r="J20" s="55"/>
    </row>
    <row r="21" spans="2:10" ht="13.95" customHeight="1">
      <c r="C21" s="29"/>
      <c r="E21" s="54"/>
      <c r="F21" s="29"/>
      <c r="G21" s="29"/>
      <c r="H21" s="29"/>
      <c r="I21" s="29"/>
      <c r="J21" s="55"/>
    </row>
    <row r="22" spans="2:10" ht="13.95" customHeight="1">
      <c r="C22" s="29"/>
      <c r="E22" s="54"/>
      <c r="F22" s="29"/>
      <c r="G22" s="29"/>
      <c r="H22" s="29"/>
      <c r="I22" s="29"/>
      <c r="J22" s="55"/>
    </row>
    <row r="23" spans="2:10" ht="13.95" customHeight="1">
      <c r="C23" s="29"/>
      <c r="E23" s="54"/>
      <c r="F23" s="29"/>
      <c r="G23" s="29"/>
      <c r="H23" s="29"/>
      <c r="I23" s="29"/>
      <c r="J23" s="55"/>
    </row>
    <row r="24" spans="2:10" ht="13.95" customHeight="1">
      <c r="C24" s="29"/>
      <c r="E24" s="54"/>
      <c r="F24" s="29"/>
      <c r="G24" s="29"/>
      <c r="H24" s="29"/>
      <c r="I24" s="29"/>
      <c r="J24" s="55"/>
    </row>
    <row r="25" spans="2:10" ht="13.95" customHeight="1">
      <c r="C25" s="29"/>
      <c r="E25" s="54"/>
      <c r="F25" s="29"/>
      <c r="G25" s="29"/>
      <c r="H25" s="29"/>
      <c r="I25" s="29"/>
      <c r="J25" s="55"/>
    </row>
    <row r="26" spans="2:10" ht="13.95" customHeight="1">
      <c r="C26" s="29"/>
      <c r="E26" s="54"/>
      <c r="F26" s="29"/>
      <c r="G26" s="29"/>
      <c r="H26" s="29"/>
      <c r="I26" s="29"/>
      <c r="J26" s="55"/>
    </row>
    <row r="27" spans="2:10" ht="13.95" customHeight="1">
      <c r="C27" s="29"/>
      <c r="E27" s="54"/>
      <c r="F27" s="29"/>
      <c r="G27" s="29"/>
      <c r="H27" s="29"/>
      <c r="I27" s="29"/>
      <c r="J27" s="55"/>
    </row>
    <row r="28" spans="2:10" ht="13.95" customHeight="1">
      <c r="C28" s="29"/>
      <c r="E28" s="54"/>
      <c r="F28" s="29"/>
      <c r="G28" s="29"/>
      <c r="H28" s="29"/>
      <c r="I28" s="29"/>
      <c r="J28" s="55"/>
    </row>
    <row r="29" spans="2:10" ht="13.95" customHeight="1">
      <c r="C29" s="29"/>
      <c r="E29" s="54"/>
      <c r="F29" s="29"/>
      <c r="G29" s="29"/>
      <c r="H29" s="29"/>
      <c r="I29" s="29"/>
      <c r="J29" s="55"/>
    </row>
    <row r="30" spans="2:10" ht="13.95" customHeight="1" thickBot="1">
      <c r="C30" s="29"/>
      <c r="E30" s="54"/>
      <c r="F30" s="29"/>
      <c r="G30" s="29"/>
      <c r="H30" s="29"/>
      <c r="I30" s="29"/>
      <c r="J30" s="55"/>
    </row>
    <row r="31" spans="2:10" ht="13.95" customHeight="1">
      <c r="B31" s="30" t="s">
        <v>143</v>
      </c>
      <c r="C31" s="31"/>
      <c r="E31" s="54"/>
      <c r="F31" s="29"/>
      <c r="G31" s="29"/>
      <c r="H31" s="29"/>
      <c r="I31" s="29"/>
      <c r="J31" s="55"/>
    </row>
    <row r="32" spans="2:10" ht="13.95" customHeight="1">
      <c r="B32" s="32"/>
      <c r="C32" s="33"/>
      <c r="E32" s="54"/>
      <c r="F32" s="29"/>
      <c r="G32" s="29"/>
      <c r="H32" s="29"/>
      <c r="I32" s="29"/>
      <c r="J32" s="55"/>
    </row>
    <row r="33" spans="2:10" ht="13.95" customHeight="1">
      <c r="B33" s="32"/>
      <c r="C33" s="33"/>
      <c r="E33" s="54"/>
      <c r="F33" s="29"/>
      <c r="G33" s="29"/>
      <c r="H33" s="29"/>
      <c r="I33" s="29"/>
      <c r="J33" s="55"/>
    </row>
    <row r="34" spans="2:10" ht="13.95" customHeight="1">
      <c r="B34" s="32"/>
      <c r="C34" s="33"/>
      <c r="E34" s="54"/>
      <c r="F34" s="29"/>
      <c r="G34" s="29"/>
      <c r="H34" s="29"/>
      <c r="I34" s="29"/>
      <c r="J34" s="55"/>
    </row>
    <row r="35" spans="2:10" ht="13.95" customHeight="1">
      <c r="B35" s="32"/>
      <c r="C35" s="33"/>
      <c r="E35" s="54"/>
      <c r="F35" s="29"/>
      <c r="G35" s="29"/>
      <c r="H35" s="29"/>
      <c r="I35" s="29"/>
      <c r="J35" s="55"/>
    </row>
    <row r="36" spans="2:10" ht="14.4" thickBot="1">
      <c r="B36" s="34"/>
      <c r="C36" s="35"/>
      <c r="E36" s="54"/>
      <c r="F36" s="29"/>
      <c r="G36" s="29"/>
      <c r="H36" s="29"/>
      <c r="I36" s="29"/>
      <c r="J36" s="55"/>
    </row>
    <row r="37" spans="2:10" ht="13.95" customHeight="1">
      <c r="B37" s="41"/>
      <c r="C37" s="41"/>
      <c r="E37" s="54"/>
      <c r="F37" s="29"/>
      <c r="G37" s="29"/>
      <c r="H37" s="29"/>
      <c r="I37" s="29"/>
      <c r="J37" s="55"/>
    </row>
    <row r="38" spans="2:10" ht="13.95" customHeight="1">
      <c r="B38" s="41"/>
      <c r="C38" s="41"/>
      <c r="E38" s="54"/>
      <c r="F38" s="29"/>
      <c r="G38" s="29"/>
      <c r="H38" s="29"/>
      <c r="I38" s="29"/>
      <c r="J38" s="55"/>
    </row>
    <row r="39" spans="2:10" ht="13.95" customHeight="1">
      <c r="B39" s="41"/>
      <c r="C39" s="41"/>
      <c r="E39" s="54"/>
      <c r="F39" s="29"/>
      <c r="G39" s="29"/>
      <c r="H39" s="29"/>
      <c r="I39" s="29"/>
      <c r="J39" s="55"/>
    </row>
    <row r="40" spans="2:10" ht="13.95" customHeight="1">
      <c r="B40" s="41"/>
      <c r="C40" s="41"/>
      <c r="E40" s="54"/>
      <c r="F40" s="29"/>
      <c r="G40" s="29"/>
      <c r="H40" s="29"/>
      <c r="I40" s="29"/>
      <c r="J40" s="55"/>
    </row>
    <row r="41" spans="2:10" ht="13.95" customHeight="1">
      <c r="B41" s="41"/>
      <c r="C41" s="41"/>
      <c r="E41" s="54"/>
      <c r="F41" s="29"/>
      <c r="G41" s="29"/>
      <c r="H41" s="29"/>
      <c r="I41" s="29"/>
      <c r="J41" s="55"/>
    </row>
    <row r="42" spans="2:10" ht="13.95" customHeight="1">
      <c r="B42" s="41"/>
      <c r="C42" s="41"/>
      <c r="E42" s="54"/>
      <c r="F42" s="29"/>
      <c r="G42" s="29"/>
      <c r="H42" s="29"/>
      <c r="I42" s="29"/>
      <c r="J42" s="55"/>
    </row>
    <row r="43" spans="2:10" ht="13.95" customHeight="1">
      <c r="B43" s="41"/>
      <c r="C43" s="41"/>
      <c r="E43" s="54"/>
      <c r="F43" s="29"/>
      <c r="G43" s="29"/>
      <c r="H43" s="29"/>
      <c r="I43" s="29"/>
      <c r="J43" s="55"/>
    </row>
    <row r="44" spans="2:10" ht="13.95" customHeight="1" thickBot="1">
      <c r="B44" s="41"/>
      <c r="C44" s="41"/>
      <c r="E44" s="56"/>
      <c r="F44" s="57"/>
      <c r="G44" s="57"/>
      <c r="H44" s="57"/>
      <c r="I44" s="57"/>
      <c r="J44" s="58"/>
    </row>
  </sheetData>
  <sheetProtection algorithmName="SHA-512" hashValue="7pkIlMcoChmIf5HcnqnQedJl7JC8c3Z2mp2vhYG9YDQRW1sA5karH61jXrR+Luy6kmKuWmEkedbqsmWkBCl/mQ==" saltValue="t+caa59rULpA5nUyr5oKEA==" spinCount="100000" sheet="1" objects="1" scenarios="1" formatCells="0" formatColumns="0" formatRows="0" insertColumns="0" insertRows="0" deleteColumns="0" deleteRows="0" sort="0" autoFilter="0" pivotTables="0"/>
  <mergeCells count="5">
    <mergeCell ref="G3:H6"/>
    <mergeCell ref="B31:C36"/>
    <mergeCell ref="J4:M4"/>
    <mergeCell ref="J5:L5"/>
    <mergeCell ref="M5:M6"/>
  </mergeCells>
  <dataValidations count="1">
    <dataValidation type="list" errorStyle="information" allowBlank="1" showInputMessage="1" showErrorMessage="1" error="Adresse ist nicht hinterlegt" sqref="F10:F44" xr:uid="{00E2F86F-8B53-42D8-A980-21C2DF7F40AB}">
      <formula1>INDIRECT(E10)</formula1>
    </dataValidation>
  </dataValidations>
  <pageMargins left="0.7" right="0.7" top="0.78740157499999996" bottom="0.78740157499999996" header="0.3" footer="0.3"/>
  <pageSetup paperSize="9" orientation="portrait" horizontalDpi="4294967293" verticalDpi="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error="Standort ist nicht hinterlegt" xr:uid="{8A7FF513-9EAF-4D98-868C-65A0361DF511}">
          <x14:formula1>
            <xm:f>Hilfstabelle!$A$6:$A$11</xm:f>
          </x14:formula1>
          <xm:sqref>E10:E44</xm:sqref>
        </x14:dataValidation>
        <x14:dataValidation type="list" allowBlank="1" showInputMessage="1" showErrorMessage="1" xr:uid="{60A14E3C-8E61-4DCC-BFE5-C0748D0BE068}">
          <x14:formula1>
            <xm:f>Hilfstabelle!$F$6:$F$7</xm:f>
          </x14:formula1>
          <xm:sqref>G10:G44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AFD88-7662-4FE3-AB37-DD5238B5964C}">
  <sheetPr codeName="Tabelle2"/>
  <dimension ref="A5:G85"/>
  <sheetViews>
    <sheetView workbookViewId="0">
      <selection activeCell="I62" sqref="I62"/>
    </sheetView>
  </sheetViews>
  <sheetFormatPr baseColWidth="10" defaultRowHeight="13.8"/>
  <cols>
    <col min="1" max="1" width="8.69921875" customWidth="1"/>
    <col min="2" max="2" width="18.5" customWidth="1"/>
    <col min="3" max="3" width="8.69921875" style="1" customWidth="1"/>
    <col min="4" max="4" width="39.8984375" bestFit="1" customWidth="1"/>
    <col min="5" max="5" width="22.3984375" customWidth="1"/>
    <col min="6" max="6" width="39.8984375" bestFit="1" customWidth="1"/>
    <col min="7" max="7" width="15.8984375" customWidth="1"/>
    <col min="9" max="9" width="11.19921875" customWidth="1"/>
  </cols>
  <sheetData>
    <row r="5" spans="1:7">
      <c r="A5" s="2" t="s">
        <v>1</v>
      </c>
      <c r="B5" s="2"/>
      <c r="C5"/>
      <c r="D5" t="s">
        <v>4</v>
      </c>
      <c r="F5" t="s">
        <v>3</v>
      </c>
      <c r="G5" t="s">
        <v>68</v>
      </c>
    </row>
    <row r="6" spans="1:7">
      <c r="A6" t="s">
        <v>97</v>
      </c>
      <c r="C6"/>
      <c r="D6" t="s">
        <v>37</v>
      </c>
      <c r="F6" t="s">
        <v>44</v>
      </c>
      <c r="G6" t="s">
        <v>44</v>
      </c>
    </row>
    <row r="7" spans="1:7">
      <c r="A7" t="s">
        <v>98</v>
      </c>
      <c r="C7"/>
      <c r="D7" t="s">
        <v>38</v>
      </c>
      <c r="F7" t="s">
        <v>45</v>
      </c>
      <c r="G7" t="s">
        <v>45</v>
      </c>
    </row>
    <row r="8" spans="1:7">
      <c r="A8" t="s">
        <v>99</v>
      </c>
      <c r="C8"/>
      <c r="D8" t="s">
        <v>39</v>
      </c>
    </row>
    <row r="9" spans="1:7">
      <c r="A9" t="s">
        <v>100</v>
      </c>
      <c r="C9"/>
      <c r="D9" t="s">
        <v>40</v>
      </c>
    </row>
    <row r="10" spans="1:7">
      <c r="A10" t="s">
        <v>101</v>
      </c>
      <c r="C10"/>
      <c r="D10" t="s">
        <v>41</v>
      </c>
    </row>
    <row r="11" spans="1:7">
      <c r="A11" t="s">
        <v>102</v>
      </c>
      <c r="C11"/>
      <c r="D11" t="s">
        <v>42</v>
      </c>
    </row>
    <row r="12" spans="1:7">
      <c r="A12" t="s">
        <v>103</v>
      </c>
      <c r="C12"/>
    </row>
    <row r="13" spans="1:7">
      <c r="A13" t="s">
        <v>104</v>
      </c>
      <c r="C13"/>
    </row>
    <row r="14" spans="1:7">
      <c r="A14" t="s">
        <v>105</v>
      </c>
      <c r="C14" s="3"/>
      <c r="D14" s="3"/>
      <c r="E14" s="3"/>
    </row>
    <row r="15" spans="1:7">
      <c r="A15" t="s">
        <v>106</v>
      </c>
      <c r="C15" s="3"/>
      <c r="D15" t="s">
        <v>15</v>
      </c>
      <c r="E15" s="3"/>
    </row>
    <row r="16" spans="1:7">
      <c r="A16" t="s">
        <v>107</v>
      </c>
      <c r="C16" s="3"/>
      <c r="D16" s="6" t="s">
        <v>33</v>
      </c>
    </row>
    <row r="17" spans="1:5">
      <c r="A17" t="s">
        <v>108</v>
      </c>
      <c r="C17" s="3"/>
      <c r="D17" s="5" t="s">
        <v>16</v>
      </c>
    </row>
    <row r="18" spans="1:5">
      <c r="A18" t="s">
        <v>109</v>
      </c>
      <c r="C18" s="3"/>
      <c r="D18" s="6" t="s">
        <v>34</v>
      </c>
    </row>
    <row r="19" spans="1:5">
      <c r="A19" t="s">
        <v>110</v>
      </c>
      <c r="C19" s="3"/>
      <c r="D19" s="5" t="s">
        <v>17</v>
      </c>
    </row>
    <row r="20" spans="1:5">
      <c r="A20" t="s">
        <v>111</v>
      </c>
      <c r="C20" s="4"/>
      <c r="D20" s="5" t="s">
        <v>18</v>
      </c>
    </row>
    <row r="21" spans="1:5">
      <c r="A21" t="s">
        <v>112</v>
      </c>
      <c r="C21" s="4"/>
      <c r="D21" s="5" t="s">
        <v>19</v>
      </c>
    </row>
    <row r="22" spans="1:5">
      <c r="A22" t="s">
        <v>113</v>
      </c>
      <c r="C22" s="4"/>
      <c r="D22" s="5" t="s">
        <v>20</v>
      </c>
    </row>
    <row r="23" spans="1:5">
      <c r="A23" t="s">
        <v>114</v>
      </c>
      <c r="C23" s="4"/>
      <c r="D23" s="5" t="s">
        <v>21</v>
      </c>
    </row>
    <row r="24" spans="1:5">
      <c r="A24" t="s">
        <v>115</v>
      </c>
      <c r="C24" s="4"/>
      <c r="D24" s="5" t="s">
        <v>22</v>
      </c>
    </row>
    <row r="25" spans="1:5">
      <c r="A25" t="s">
        <v>116</v>
      </c>
      <c r="C25" s="4"/>
      <c r="D25" s="5" t="s">
        <v>23</v>
      </c>
      <c r="E25" s="3"/>
    </row>
    <row r="26" spans="1:5">
      <c r="A26" t="s">
        <v>117</v>
      </c>
      <c r="C26" s="4"/>
      <c r="D26" s="5" t="s">
        <v>24</v>
      </c>
      <c r="E26" s="3"/>
    </row>
    <row r="27" spans="1:5">
      <c r="A27" t="s">
        <v>118</v>
      </c>
      <c r="C27" s="4"/>
      <c r="D27" s="5" t="s">
        <v>25</v>
      </c>
      <c r="E27" s="3"/>
    </row>
    <row r="28" spans="1:5">
      <c r="A28" t="s">
        <v>119</v>
      </c>
      <c r="C28" s="4"/>
      <c r="D28" s="5" t="s">
        <v>26</v>
      </c>
      <c r="E28" s="3"/>
    </row>
    <row r="29" spans="1:5">
      <c r="A29" t="s">
        <v>120</v>
      </c>
      <c r="C29" s="4"/>
      <c r="D29" s="5" t="s">
        <v>27</v>
      </c>
      <c r="E29" s="3"/>
    </row>
    <row r="30" spans="1:5">
      <c r="A30" t="s">
        <v>121</v>
      </c>
      <c r="C30" s="4"/>
      <c r="D30" s="5" t="s">
        <v>28</v>
      </c>
      <c r="E30" s="3"/>
    </row>
    <row r="31" spans="1:5">
      <c r="A31" t="s">
        <v>122</v>
      </c>
      <c r="C31" s="4"/>
      <c r="D31" s="11" t="s">
        <v>96</v>
      </c>
      <c r="E31" s="3"/>
    </row>
    <row r="32" spans="1:5">
      <c r="A32" t="s">
        <v>123</v>
      </c>
      <c r="C32" s="4"/>
      <c r="D32" s="5" t="s">
        <v>29</v>
      </c>
      <c r="E32" s="3"/>
    </row>
    <row r="33" spans="1:5">
      <c r="A33" t="s">
        <v>124</v>
      </c>
      <c r="C33" s="4"/>
      <c r="D33" s="5" t="s">
        <v>30</v>
      </c>
      <c r="E33" s="3"/>
    </row>
    <row r="34" spans="1:5">
      <c r="A34" t="s">
        <v>125</v>
      </c>
      <c r="D34" s="3"/>
    </row>
    <row r="35" spans="1:5">
      <c r="A35" t="s">
        <v>126</v>
      </c>
    </row>
    <row r="36" spans="1:5">
      <c r="A36" t="s">
        <v>127</v>
      </c>
      <c r="D36" t="s">
        <v>54</v>
      </c>
    </row>
    <row r="37" spans="1:5">
      <c r="D37" s="10" t="s">
        <v>128</v>
      </c>
    </row>
    <row r="38" spans="1:5">
      <c r="D38" s="10" t="s">
        <v>129</v>
      </c>
    </row>
    <row r="39" spans="1:5">
      <c r="D39" s="10" t="s">
        <v>130</v>
      </c>
    </row>
    <row r="40" spans="1:5">
      <c r="D40" s="10" t="s">
        <v>131</v>
      </c>
    </row>
    <row r="41" spans="1:5">
      <c r="D41" s="10" t="s">
        <v>132</v>
      </c>
    </row>
    <row r="42" spans="1:5">
      <c r="D42" s="10" t="s">
        <v>133</v>
      </c>
    </row>
    <row r="44" spans="1:5">
      <c r="D44" t="s">
        <v>46</v>
      </c>
    </row>
    <row r="45" spans="1:5">
      <c r="D45" t="s">
        <v>50</v>
      </c>
    </row>
    <row r="46" spans="1:5">
      <c r="D46" t="s">
        <v>51</v>
      </c>
    </row>
    <row r="47" spans="1:5">
      <c r="D47" t="s">
        <v>93</v>
      </c>
    </row>
    <row r="48" spans="1:5">
      <c r="D48" t="s">
        <v>52</v>
      </c>
    </row>
    <row r="49" spans="4:5">
      <c r="D49" t="s">
        <v>53</v>
      </c>
    </row>
    <row r="50" spans="4:5">
      <c r="D50" t="s">
        <v>49</v>
      </c>
    </row>
    <row r="51" spans="4:5">
      <c r="D51" t="s">
        <v>47</v>
      </c>
    </row>
    <row r="54" spans="4:5">
      <c r="D54" t="s">
        <v>56</v>
      </c>
      <c r="E54" t="s">
        <v>92</v>
      </c>
    </row>
    <row r="55" spans="4:5">
      <c r="D55" t="s">
        <v>78</v>
      </c>
      <c r="E55">
        <v>0.48</v>
      </c>
    </row>
    <row r="56" spans="4:5">
      <c r="D56" t="s">
        <v>79</v>
      </c>
      <c r="E56">
        <v>0.4</v>
      </c>
    </row>
    <row r="57" spans="4:5">
      <c r="D57" t="s">
        <v>80</v>
      </c>
      <c r="E57">
        <v>0.25</v>
      </c>
    </row>
    <row r="58" spans="4:5">
      <c r="D58" t="s">
        <v>81</v>
      </c>
    </row>
    <row r="59" spans="4:5">
      <c r="D59" t="s">
        <v>82</v>
      </c>
      <c r="E59">
        <v>0.1</v>
      </c>
    </row>
    <row r="60" spans="4:5">
      <c r="D60" t="s">
        <v>83</v>
      </c>
      <c r="E60">
        <v>0.2</v>
      </c>
    </row>
    <row r="61" spans="4:5">
      <c r="D61" t="s">
        <v>84</v>
      </c>
      <c r="E61">
        <v>0.03</v>
      </c>
    </row>
    <row r="62" spans="4:5">
      <c r="D62" t="s">
        <v>85</v>
      </c>
      <c r="E62">
        <v>0.1</v>
      </c>
    </row>
    <row r="63" spans="4:5">
      <c r="D63" t="s">
        <v>86</v>
      </c>
      <c r="E63">
        <v>0.1</v>
      </c>
    </row>
    <row r="64" spans="4:5">
      <c r="D64" t="s">
        <v>136</v>
      </c>
    </row>
    <row r="65" spans="4:4">
      <c r="D65" t="s">
        <v>137</v>
      </c>
    </row>
    <row r="66" spans="4:4">
      <c r="D66" t="s">
        <v>140</v>
      </c>
    </row>
    <row r="67" spans="4:4">
      <c r="D67" t="s">
        <v>139</v>
      </c>
    </row>
    <row r="68" spans="4:4">
      <c r="D68" t="s">
        <v>138</v>
      </c>
    </row>
    <row r="79" spans="4:4">
      <c r="D79" t="s">
        <v>57</v>
      </c>
    </row>
    <row r="80" spans="4:4">
      <c r="D80" t="s">
        <v>59</v>
      </c>
    </row>
    <row r="81" spans="4:4">
      <c r="D81" t="s">
        <v>60</v>
      </c>
    </row>
    <row r="82" spans="4:4">
      <c r="D82" t="s">
        <v>61</v>
      </c>
    </row>
    <row r="83" spans="4:4">
      <c r="D83" t="s">
        <v>135</v>
      </c>
    </row>
    <row r="84" spans="4:4">
      <c r="D84" t="s">
        <v>134</v>
      </c>
    </row>
    <row r="85" spans="4:4">
      <c r="D85" t="s">
        <v>63</v>
      </c>
    </row>
  </sheetData>
  <phoneticPr fontId="3" type="noConversion"/>
  <pageMargins left="0.7" right="0.7" top="0.78740157499999996" bottom="0.78740157499999996" header="0.3" footer="0.3"/>
  <tableParts count="10">
    <tablePart r:id="rId1"/>
    <tablePart r:id="rId2"/>
    <tablePart r:id="rId3"/>
    <tablePart r:id="rId4"/>
    <tablePart r:id="rId5"/>
    <tablePart r:id="rId6"/>
    <tablePart r:id="rId7"/>
    <tablePart r:id="rId8"/>
    <tablePart r:id="rId9"/>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5EDC2-2962-4882-A139-42337174F5C9}">
  <sheetPr codeName="Tabelle11"/>
  <dimension ref="B1:P47"/>
  <sheetViews>
    <sheetView showGridLines="0" zoomScaleNormal="100" workbookViewId="0">
      <selection activeCell="C27" sqref="C27"/>
    </sheetView>
  </sheetViews>
  <sheetFormatPr baseColWidth="10" defaultRowHeight="13.95" customHeight="1"/>
  <cols>
    <col min="1" max="1" width="1.296875" customWidth="1"/>
    <col min="2" max="2" width="19.5" bestFit="1" customWidth="1"/>
    <col min="3" max="3" width="20.59765625" customWidth="1"/>
    <col min="4" max="4" width="1.69921875" customWidth="1"/>
    <col min="5" max="5" width="13.69921875" bestFit="1" customWidth="1"/>
    <col min="6" max="6" width="24.19921875" bestFit="1" customWidth="1"/>
    <col min="7" max="7" width="29.09765625" bestFit="1" customWidth="1"/>
    <col min="8" max="8" width="15.69921875" bestFit="1" customWidth="1"/>
    <col min="9" max="10" width="15.69921875" customWidth="1"/>
    <col min="11" max="11" width="32.69921875" customWidth="1"/>
    <col min="12" max="12" width="11.19921875" customWidth="1"/>
    <col min="13" max="13" width="25.59765625" style="29" bestFit="1" customWidth="1"/>
    <col min="14" max="14" width="20" style="29" bestFit="1" customWidth="1"/>
  </cols>
  <sheetData>
    <row r="1" spans="2:16" ht="4.8" customHeight="1"/>
    <row r="2" spans="2:16" s="29" customFormat="1" ht="13.95" customHeight="1" thickBot="1">
      <c r="B2" s="59" t="s">
        <v>0</v>
      </c>
    </row>
    <row r="3" spans="2:16" s="29" customFormat="1" ht="13.95" customHeight="1" thickBot="1">
      <c r="G3" s="42" t="s">
        <v>142</v>
      </c>
      <c r="H3" s="43"/>
    </row>
    <row r="4" spans="2:16" s="29" customFormat="1" ht="13.95" customHeight="1" thickBot="1">
      <c r="B4" s="29" t="s">
        <v>36</v>
      </c>
      <c r="C4" s="49"/>
      <c r="G4" s="44"/>
      <c r="H4" s="45"/>
    </row>
    <row r="5" spans="2:16" s="29" customFormat="1" ht="13.95" customHeight="1" thickBot="1">
      <c r="G5" s="44"/>
      <c r="H5" s="45"/>
    </row>
    <row r="6" spans="2:16" s="29" customFormat="1" ht="13.95" customHeight="1" thickBot="1">
      <c r="B6" s="29" t="s">
        <v>35</v>
      </c>
      <c r="C6" s="50"/>
      <c r="G6" s="46"/>
      <c r="H6" s="47"/>
      <c r="O6" s="59"/>
      <c r="P6" s="59"/>
    </row>
    <row r="7" spans="2:16" s="29" customFormat="1" ht="13.95" customHeight="1"/>
    <row r="8" spans="2:16" ht="13.95" customHeight="1" thickBot="1"/>
    <row r="9" spans="2:16" ht="13.95" customHeight="1" thickBot="1">
      <c r="C9" s="29"/>
      <c r="E9" s="36" t="s">
        <v>1</v>
      </c>
      <c r="F9" s="37" t="s">
        <v>2</v>
      </c>
      <c r="G9" s="37" t="s">
        <v>4</v>
      </c>
      <c r="H9" s="39" t="s">
        <v>31</v>
      </c>
      <c r="I9" s="39" t="s">
        <v>66</v>
      </c>
      <c r="J9" s="39" t="s">
        <v>141</v>
      </c>
      <c r="K9" s="48" t="s">
        <v>5</v>
      </c>
      <c r="M9" s="59" t="s">
        <v>6</v>
      </c>
      <c r="N9" s="59"/>
    </row>
    <row r="10" spans="2:16" ht="13.95" customHeight="1" thickBot="1">
      <c r="C10" s="29"/>
      <c r="E10" s="51"/>
      <c r="F10" s="52"/>
      <c r="G10" s="52"/>
      <c r="H10" s="52"/>
      <c r="I10" s="52"/>
      <c r="J10" s="52"/>
      <c r="K10" s="53"/>
      <c r="M10" s="60" t="s">
        <v>9</v>
      </c>
      <c r="N10" s="60" t="s">
        <v>14</v>
      </c>
    </row>
    <row r="11" spans="2:16" ht="13.95" customHeight="1">
      <c r="C11" s="29"/>
      <c r="E11" s="54"/>
      <c r="F11" s="29"/>
      <c r="G11" s="29"/>
      <c r="H11" s="29"/>
      <c r="I11" s="29"/>
      <c r="J11" s="29"/>
      <c r="K11" s="55"/>
      <c r="M11" s="54" t="s">
        <v>10</v>
      </c>
      <c r="N11" s="61"/>
    </row>
    <row r="12" spans="2:16" ht="13.95" customHeight="1">
      <c r="C12" s="29"/>
      <c r="E12" s="54"/>
      <c r="F12" s="29"/>
      <c r="G12" s="29"/>
      <c r="H12" s="29"/>
      <c r="I12" s="29"/>
      <c r="J12" s="29"/>
      <c r="K12" s="55"/>
      <c r="M12" s="54" t="s">
        <v>11</v>
      </c>
      <c r="N12" s="61"/>
    </row>
    <row r="13" spans="2:16" ht="13.95" customHeight="1">
      <c r="C13" s="29"/>
      <c r="E13" s="54"/>
      <c r="F13" s="29"/>
      <c r="G13" s="29"/>
      <c r="H13" s="29"/>
      <c r="I13" s="29"/>
      <c r="J13" s="29"/>
      <c r="K13" s="55"/>
      <c r="M13" s="54" t="s">
        <v>13</v>
      </c>
      <c r="N13" s="61"/>
    </row>
    <row r="14" spans="2:16" ht="13.95" customHeight="1" thickBot="1">
      <c r="C14" s="29"/>
      <c r="E14" s="54"/>
      <c r="F14" s="29"/>
      <c r="G14" s="29"/>
      <c r="H14" s="29"/>
      <c r="I14" s="29"/>
      <c r="J14" s="29"/>
      <c r="K14" s="55"/>
      <c r="M14" s="56" t="s">
        <v>12</v>
      </c>
      <c r="N14" s="62"/>
    </row>
    <row r="15" spans="2:16" ht="13.95" customHeight="1">
      <c r="C15" s="29"/>
      <c r="E15" s="54"/>
      <c r="F15" s="29"/>
      <c r="G15" s="29"/>
      <c r="H15" s="29"/>
      <c r="I15" s="29"/>
      <c r="J15" s="29"/>
      <c r="K15" s="55"/>
      <c r="M15" s="63" t="str">
        <f>IF(SUM(N11:N14)&lt;&gt;100,"Summe der Anteile muss 100 % ergeben","")</f>
        <v>Summe der Anteile muss 100 % ergeben</v>
      </c>
    </row>
    <row r="16" spans="2:16" ht="13.95" customHeight="1">
      <c r="C16" s="29"/>
      <c r="E16" s="54"/>
      <c r="F16" s="29"/>
      <c r="G16" s="29"/>
      <c r="H16" s="29"/>
      <c r="I16" s="29"/>
      <c r="J16" s="29"/>
      <c r="K16" s="55"/>
    </row>
    <row r="17" spans="2:14" ht="13.95" customHeight="1" thickBot="1">
      <c r="C17" s="29"/>
      <c r="E17" s="54"/>
      <c r="F17" s="29"/>
      <c r="G17" s="29"/>
      <c r="H17" s="29"/>
      <c r="I17" s="29"/>
      <c r="J17" s="29"/>
      <c r="K17" s="55"/>
      <c r="M17" s="59" t="s">
        <v>7</v>
      </c>
    </row>
    <row r="18" spans="2:14" ht="13.95" customHeight="1" thickBot="1">
      <c r="C18" s="29"/>
      <c r="E18" s="54"/>
      <c r="F18" s="29"/>
      <c r="G18" s="29"/>
      <c r="H18" s="29"/>
      <c r="I18" s="29"/>
      <c r="J18" s="29"/>
      <c r="K18" s="55"/>
      <c r="M18" s="60" t="s">
        <v>9</v>
      </c>
      <c r="N18" s="60" t="s">
        <v>14</v>
      </c>
    </row>
    <row r="19" spans="2:14" ht="13.95" customHeight="1">
      <c r="C19" s="29"/>
      <c r="E19" s="54"/>
      <c r="F19" s="29"/>
      <c r="G19" s="29"/>
      <c r="H19" s="29"/>
      <c r="I19" s="29"/>
      <c r="J19" s="29"/>
      <c r="K19" s="55"/>
      <c r="M19" s="51" t="s">
        <v>10</v>
      </c>
      <c r="N19" s="64"/>
    </row>
    <row r="20" spans="2:14" ht="13.95" customHeight="1">
      <c r="C20" s="29"/>
      <c r="E20" s="54"/>
      <c r="F20" s="29"/>
      <c r="G20" s="29"/>
      <c r="H20" s="29"/>
      <c r="I20" s="29"/>
      <c r="J20" s="29"/>
      <c r="K20" s="55"/>
      <c r="M20" s="54" t="s">
        <v>11</v>
      </c>
      <c r="N20" s="61"/>
    </row>
    <row r="21" spans="2:14" ht="13.95" customHeight="1">
      <c r="C21" s="29"/>
      <c r="E21" s="54"/>
      <c r="F21" s="29"/>
      <c r="G21" s="29"/>
      <c r="H21" s="29"/>
      <c r="I21" s="29"/>
      <c r="J21" s="29"/>
      <c r="K21" s="55"/>
      <c r="M21" s="54" t="s">
        <v>13</v>
      </c>
      <c r="N21" s="61"/>
    </row>
    <row r="22" spans="2:14" ht="13.95" customHeight="1" thickBot="1">
      <c r="C22" s="29"/>
      <c r="E22" s="54"/>
      <c r="F22" s="29"/>
      <c r="G22" s="29"/>
      <c r="H22" s="29"/>
      <c r="I22" s="29"/>
      <c r="J22" s="29"/>
      <c r="K22" s="55"/>
      <c r="M22" s="56" t="s">
        <v>12</v>
      </c>
      <c r="N22" s="62"/>
    </row>
    <row r="23" spans="2:14" ht="13.95" customHeight="1">
      <c r="C23" s="29"/>
      <c r="E23" s="54"/>
      <c r="F23" s="29"/>
      <c r="G23" s="29"/>
      <c r="H23" s="29"/>
      <c r="I23" s="29"/>
      <c r="J23" s="29"/>
      <c r="K23" s="55"/>
      <c r="M23" s="63" t="str">
        <f>IF(SUM(N19:N22)&lt;&gt;100,"Summe der Anteile muss 100 % ergeben","")</f>
        <v>Summe der Anteile muss 100 % ergeben</v>
      </c>
    </row>
    <row r="24" spans="2:14" ht="13.95" customHeight="1">
      <c r="C24" s="29"/>
      <c r="E24" s="54"/>
      <c r="F24" s="29"/>
      <c r="G24" s="29"/>
      <c r="H24" s="29"/>
      <c r="I24" s="29"/>
      <c r="J24" s="29"/>
      <c r="K24" s="55"/>
    </row>
    <row r="25" spans="2:14" ht="13.95" customHeight="1" thickBot="1">
      <c r="C25" s="29"/>
      <c r="E25" s="54"/>
      <c r="F25" s="29"/>
      <c r="G25" s="29"/>
      <c r="H25" s="29"/>
      <c r="I25" s="29"/>
      <c r="J25" s="29"/>
      <c r="K25" s="55"/>
      <c r="M25" s="59" t="s">
        <v>8</v>
      </c>
    </row>
    <row r="26" spans="2:14" ht="13.95" customHeight="1" thickBot="1">
      <c r="C26" s="29"/>
      <c r="E26" s="54"/>
      <c r="F26" s="29"/>
      <c r="G26" s="29"/>
      <c r="H26" s="29"/>
      <c r="I26" s="29"/>
      <c r="J26" s="29"/>
      <c r="K26" s="55"/>
      <c r="M26" s="60" t="s">
        <v>9</v>
      </c>
      <c r="N26" s="60" t="s">
        <v>14</v>
      </c>
    </row>
    <row r="27" spans="2:14" ht="13.95" customHeight="1">
      <c r="C27" s="29"/>
      <c r="E27" s="54"/>
      <c r="F27" s="29"/>
      <c r="G27" s="29"/>
      <c r="H27" s="29"/>
      <c r="I27" s="29"/>
      <c r="J27" s="29"/>
      <c r="K27" s="55"/>
      <c r="M27" s="51" t="s">
        <v>10</v>
      </c>
      <c r="N27" s="64"/>
    </row>
    <row r="28" spans="2:14" ht="13.95" customHeight="1">
      <c r="C28" s="29"/>
      <c r="E28" s="54"/>
      <c r="F28" s="29"/>
      <c r="G28" s="29"/>
      <c r="H28" s="29"/>
      <c r="I28" s="29"/>
      <c r="J28" s="29"/>
      <c r="K28" s="55"/>
      <c r="M28" s="54" t="s">
        <v>11</v>
      </c>
      <c r="N28" s="61"/>
    </row>
    <row r="29" spans="2:14" ht="13.95" customHeight="1">
      <c r="C29" s="29"/>
      <c r="E29" s="54"/>
      <c r="F29" s="29"/>
      <c r="G29" s="29"/>
      <c r="H29" s="29"/>
      <c r="I29" s="29"/>
      <c r="J29" s="29"/>
      <c r="K29" s="55"/>
      <c r="M29" s="54" t="s">
        <v>13</v>
      </c>
      <c r="N29" s="61"/>
    </row>
    <row r="30" spans="2:14" ht="13.95" customHeight="1" thickBot="1">
      <c r="C30" s="29"/>
      <c r="E30" s="54"/>
      <c r="F30" s="29"/>
      <c r="G30" s="29"/>
      <c r="H30" s="29"/>
      <c r="I30" s="29"/>
      <c r="J30" s="29"/>
      <c r="K30" s="55"/>
      <c r="M30" s="56" t="s">
        <v>12</v>
      </c>
      <c r="N30" s="62"/>
    </row>
    <row r="31" spans="2:14" ht="13.95" customHeight="1">
      <c r="B31" s="30" t="s">
        <v>144</v>
      </c>
      <c r="C31" s="31"/>
      <c r="E31" s="54"/>
      <c r="F31" s="29"/>
      <c r="G31" s="29"/>
      <c r="H31" s="29"/>
      <c r="I31" s="29"/>
      <c r="J31" s="29"/>
      <c r="K31" s="55"/>
      <c r="M31" s="63" t="str">
        <f>IF(SUM(L30:L33)&lt;&gt;100,"Summe der Anteile muss 100 % ergeben","")</f>
        <v>Summe der Anteile muss 100 % ergeben</v>
      </c>
    </row>
    <row r="32" spans="2:14" ht="13.95" customHeight="1">
      <c r="B32" s="32"/>
      <c r="C32" s="33"/>
      <c r="E32" s="54"/>
      <c r="F32" s="29"/>
      <c r="G32" s="29"/>
      <c r="H32" s="29"/>
      <c r="I32" s="29"/>
      <c r="J32" s="29"/>
      <c r="K32" s="55"/>
    </row>
    <row r="33" spans="2:11" ht="13.95" customHeight="1">
      <c r="B33" s="32"/>
      <c r="C33" s="33"/>
      <c r="E33" s="54"/>
      <c r="F33" s="29"/>
      <c r="G33" s="29"/>
      <c r="H33" s="29"/>
      <c r="I33" s="29"/>
      <c r="J33" s="29"/>
      <c r="K33" s="55"/>
    </row>
    <row r="34" spans="2:11" ht="13.95" customHeight="1">
      <c r="B34" s="32"/>
      <c r="C34" s="33"/>
      <c r="E34" s="54"/>
      <c r="F34" s="29"/>
      <c r="G34" s="29"/>
      <c r="H34" s="29"/>
      <c r="I34" s="29"/>
      <c r="J34" s="29"/>
      <c r="K34" s="55"/>
    </row>
    <row r="35" spans="2:11" ht="13.95" customHeight="1">
      <c r="B35" s="32"/>
      <c r="C35" s="33"/>
      <c r="E35" s="54"/>
      <c r="F35" s="29"/>
      <c r="G35" s="29"/>
      <c r="H35" s="29"/>
      <c r="I35" s="29"/>
      <c r="J35" s="29"/>
      <c r="K35" s="55"/>
    </row>
    <row r="36" spans="2:11" ht="13.95" customHeight="1">
      <c r="B36" s="32"/>
      <c r="C36" s="33"/>
      <c r="E36" s="54"/>
      <c r="F36" s="29"/>
      <c r="G36" s="29"/>
      <c r="H36" s="29"/>
      <c r="I36" s="29"/>
      <c r="J36" s="29"/>
      <c r="K36" s="55"/>
    </row>
    <row r="37" spans="2:11" ht="13.95" customHeight="1">
      <c r="B37" s="32"/>
      <c r="C37" s="33"/>
      <c r="E37" s="54"/>
      <c r="F37" s="29"/>
      <c r="G37" s="29"/>
      <c r="H37" s="29"/>
      <c r="I37" s="29"/>
      <c r="J37" s="29"/>
      <c r="K37" s="55"/>
    </row>
    <row r="38" spans="2:11" ht="13.8">
      <c r="B38" s="32"/>
      <c r="C38" s="33"/>
      <c r="E38" s="54"/>
      <c r="F38" s="29"/>
      <c r="G38" s="29"/>
      <c r="H38" s="29"/>
      <c r="I38" s="29"/>
      <c r="J38" s="29"/>
      <c r="K38" s="55"/>
    </row>
    <row r="39" spans="2:11" ht="13.95" customHeight="1">
      <c r="B39" s="32"/>
      <c r="C39" s="33"/>
      <c r="E39" s="54"/>
      <c r="F39" s="29"/>
      <c r="G39" s="29"/>
      <c r="H39" s="29"/>
      <c r="I39" s="29"/>
      <c r="J39" s="29"/>
      <c r="K39" s="55"/>
    </row>
    <row r="40" spans="2:11" ht="13.95" customHeight="1">
      <c r="B40" s="32"/>
      <c r="C40" s="33"/>
      <c r="E40" s="54"/>
      <c r="F40" s="29"/>
      <c r="G40" s="29"/>
      <c r="H40" s="29"/>
      <c r="I40" s="29"/>
      <c r="J40" s="29"/>
      <c r="K40" s="55"/>
    </row>
    <row r="41" spans="2:11" ht="13.8">
      <c r="B41" s="32"/>
      <c r="C41" s="33"/>
      <c r="E41" s="54"/>
      <c r="F41" s="29"/>
      <c r="G41" s="29"/>
      <c r="H41" s="29"/>
      <c r="I41" s="29"/>
      <c r="J41" s="29"/>
      <c r="K41" s="55"/>
    </row>
    <row r="42" spans="2:11" ht="13.95" customHeight="1">
      <c r="B42" s="32"/>
      <c r="C42" s="33"/>
      <c r="E42" s="54"/>
      <c r="F42" s="29"/>
      <c r="G42" s="29"/>
      <c r="H42" s="29"/>
      <c r="I42" s="29"/>
      <c r="J42" s="29"/>
      <c r="K42" s="55"/>
    </row>
    <row r="43" spans="2:11" ht="13.95" customHeight="1">
      <c r="B43" s="32"/>
      <c r="C43" s="33"/>
      <c r="E43" s="54"/>
      <c r="F43" s="29"/>
      <c r="G43" s="29"/>
      <c r="H43" s="29"/>
      <c r="I43" s="29"/>
      <c r="J43" s="29"/>
      <c r="K43" s="55"/>
    </row>
    <row r="44" spans="2:11" ht="13.95" customHeight="1">
      <c r="B44" s="32"/>
      <c r="C44" s="33"/>
      <c r="E44" s="54"/>
      <c r="F44" s="29"/>
      <c r="G44" s="29"/>
      <c r="H44" s="29"/>
      <c r="I44" s="29"/>
      <c r="J44" s="29"/>
      <c r="K44" s="55"/>
    </row>
    <row r="45" spans="2:11" ht="13.95" customHeight="1">
      <c r="B45" s="32"/>
      <c r="C45" s="33"/>
    </row>
    <row r="46" spans="2:11" ht="13.95" customHeight="1">
      <c r="B46" s="32"/>
      <c r="C46" s="33"/>
    </row>
    <row r="47" spans="2:11" ht="13.95" customHeight="1" thickBot="1">
      <c r="B47" s="34"/>
      <c r="C47" s="35"/>
    </row>
  </sheetData>
  <sheetProtection algorithmName="SHA-512" hashValue="5QfNIywP7qbdbYDLq8wVYMz0vXzy9By8BQ6nEnuhk4kBpSGbu58ltrLnMOWgl49+PtMVo1/7i/KhmIv9TcqKqw==" saltValue="SdafIyhwp22wRP40ioYfsA==" spinCount="100000" sheet="1" objects="1" scenarios="1" formatCells="0" formatColumns="0" formatRows="0" insertColumns="0" insertRows="0" deleteColumns="0" deleteRows="0" sort="0" autoFilter="0" pivotTables="0"/>
  <mergeCells count="2">
    <mergeCell ref="G3:H6"/>
    <mergeCell ref="B31:C47"/>
  </mergeCells>
  <phoneticPr fontId="3" type="noConversion"/>
  <dataValidations count="1">
    <dataValidation type="list" errorStyle="information" allowBlank="1" showInputMessage="1" showErrorMessage="1" error="Adresse ist nicht hinterlegt" sqref="F10:F44" xr:uid="{6CF2C150-1A27-463D-AF7F-B7C303524EE6}">
      <formula1>INDIRECT(E10)</formula1>
    </dataValidation>
  </dataValidations>
  <pageMargins left="0.7" right="0.7" top="0.78740157499999996" bottom="0.78740157499999996" header="0.3" footer="0.3"/>
  <drawing r:id="rId1"/>
  <tableParts count="1">
    <tablePart r:id="rId2"/>
  </tableParts>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error="Standort ist nicht hinterlegt" xr:uid="{69E3410A-50BE-4600-A7B6-D83D6DBB134C}">
          <x14:formula1>
            <xm:f>Hilfstabelle!$A$6:$A$11</xm:f>
          </x14:formula1>
          <xm:sqref>E10:E44</xm:sqref>
        </x14:dataValidation>
        <x14:dataValidation type="list" allowBlank="1" showInputMessage="1" showErrorMessage="1" xr:uid="{7F323BE8-0773-4867-8F70-037C675074C2}">
          <x14:formula1>
            <xm:f>Hilfstabelle!$D$6:$D$11</xm:f>
          </x14:formula1>
          <xm:sqref>G10:G44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694BB-C439-4D70-BB0F-242217EC3C31}">
  <sheetPr codeName="Tabelle3"/>
  <dimension ref="B1:J44"/>
  <sheetViews>
    <sheetView showGridLines="0" zoomScaleNormal="100" workbookViewId="0">
      <selection activeCell="C4" sqref="C4:C6"/>
    </sheetView>
  </sheetViews>
  <sheetFormatPr baseColWidth="10" defaultRowHeight="13.8"/>
  <cols>
    <col min="1" max="1" width="2.09765625" customWidth="1"/>
    <col min="2" max="2" width="21.09765625" bestFit="1" customWidth="1"/>
    <col min="3" max="3" width="20.59765625" customWidth="1"/>
    <col min="4" max="4" width="1.69921875" customWidth="1"/>
    <col min="5" max="5" width="13.69921875" style="29" bestFit="1" customWidth="1"/>
    <col min="6" max="6" width="24.19921875" style="29" bestFit="1" customWidth="1"/>
    <col min="7" max="7" width="39.8984375" style="29" bestFit="1" customWidth="1"/>
    <col min="8" max="9" width="14.19921875" style="29" customWidth="1"/>
    <col min="10" max="10" width="36.19921875" style="29" customWidth="1"/>
  </cols>
  <sheetData>
    <row r="1" spans="2:10" ht="7.2" customHeight="1"/>
    <row r="2" spans="2:10" ht="14.4" thickBot="1">
      <c r="B2" s="2" t="s">
        <v>32</v>
      </c>
    </row>
    <row r="3" spans="2:10" ht="14.4" thickBot="1">
      <c r="F3" s="42" t="s">
        <v>142</v>
      </c>
      <c r="G3" s="43"/>
    </row>
    <row r="4" spans="2:10" ht="14.4" thickBot="1">
      <c r="B4" t="s">
        <v>36</v>
      </c>
      <c r="C4" s="49"/>
      <c r="F4" s="44"/>
      <c r="G4" s="45"/>
    </row>
    <row r="5" spans="2:10" ht="14.4" thickBot="1">
      <c r="C5" s="29"/>
      <c r="F5" s="44"/>
      <c r="G5" s="45"/>
    </row>
    <row r="6" spans="2:10" ht="14.4" thickBot="1">
      <c r="B6" t="s">
        <v>35</v>
      </c>
      <c r="C6" s="50"/>
      <c r="F6" s="46"/>
      <c r="G6" s="47"/>
    </row>
    <row r="8" spans="2:10" ht="14.4" thickBot="1"/>
    <row r="9" spans="2:10" ht="14.4" thickBot="1">
      <c r="C9" s="29"/>
      <c r="E9" s="65" t="s">
        <v>1</v>
      </c>
      <c r="F9" s="66" t="s">
        <v>2</v>
      </c>
      <c r="G9" s="67" t="s">
        <v>15</v>
      </c>
      <c r="H9" s="67" t="s">
        <v>65</v>
      </c>
      <c r="I9" s="67" t="s">
        <v>141</v>
      </c>
      <c r="J9" s="68" t="s">
        <v>5</v>
      </c>
    </row>
    <row r="10" spans="2:10">
      <c r="C10" s="29"/>
      <c r="E10" s="51"/>
      <c r="F10" s="52"/>
      <c r="G10" s="69"/>
      <c r="H10" s="52"/>
      <c r="I10" s="52"/>
      <c r="J10" s="53"/>
    </row>
    <row r="11" spans="2:10">
      <c r="C11" s="29"/>
      <c r="E11" s="54"/>
      <c r="G11" s="70"/>
      <c r="J11" s="55"/>
    </row>
    <row r="12" spans="2:10">
      <c r="C12" s="29"/>
      <c r="E12" s="54"/>
      <c r="G12" s="70"/>
      <c r="J12" s="55"/>
    </row>
    <row r="13" spans="2:10">
      <c r="C13" s="29"/>
      <c r="E13" s="54"/>
      <c r="G13" s="70"/>
      <c r="J13" s="55"/>
    </row>
    <row r="14" spans="2:10">
      <c r="C14" s="29"/>
      <c r="E14" s="54"/>
      <c r="G14" s="70"/>
      <c r="J14" s="55"/>
    </row>
    <row r="15" spans="2:10">
      <c r="C15" s="29"/>
      <c r="E15" s="54"/>
      <c r="G15" s="70"/>
      <c r="J15" s="55"/>
    </row>
    <row r="16" spans="2:10">
      <c r="C16" s="29"/>
      <c r="E16" s="54"/>
      <c r="G16" s="70"/>
      <c r="J16" s="55"/>
    </row>
    <row r="17" spans="2:10">
      <c r="C17" s="29"/>
      <c r="E17" s="54"/>
      <c r="G17" s="70"/>
      <c r="J17" s="55"/>
    </row>
    <row r="18" spans="2:10">
      <c r="C18" s="29"/>
      <c r="E18" s="54"/>
      <c r="G18" s="70"/>
      <c r="J18" s="55"/>
    </row>
    <row r="19" spans="2:10">
      <c r="C19" s="29"/>
      <c r="E19" s="54"/>
      <c r="G19" s="70"/>
      <c r="J19" s="55"/>
    </row>
    <row r="20" spans="2:10">
      <c r="C20" s="29"/>
      <c r="E20" s="54"/>
      <c r="G20" s="70"/>
      <c r="J20" s="55"/>
    </row>
    <row r="21" spans="2:10">
      <c r="C21" s="29"/>
      <c r="E21" s="54"/>
      <c r="G21" s="70"/>
      <c r="J21" s="55"/>
    </row>
    <row r="22" spans="2:10">
      <c r="C22" s="29"/>
      <c r="E22" s="54"/>
      <c r="G22" s="70"/>
      <c r="J22" s="55"/>
    </row>
    <row r="23" spans="2:10">
      <c r="C23" s="29"/>
      <c r="E23" s="54"/>
      <c r="G23" s="70"/>
      <c r="J23" s="55"/>
    </row>
    <row r="24" spans="2:10">
      <c r="C24" s="29"/>
      <c r="E24" s="54"/>
      <c r="G24" s="70"/>
      <c r="J24" s="55"/>
    </row>
    <row r="25" spans="2:10">
      <c r="C25" s="29"/>
      <c r="E25" s="54"/>
      <c r="G25" s="70"/>
      <c r="J25" s="55"/>
    </row>
    <row r="26" spans="2:10">
      <c r="C26" s="29"/>
      <c r="E26" s="54"/>
      <c r="G26" s="70"/>
      <c r="J26" s="55"/>
    </row>
    <row r="27" spans="2:10">
      <c r="C27" s="29"/>
      <c r="E27" s="54"/>
      <c r="G27" s="70"/>
      <c r="J27" s="55"/>
    </row>
    <row r="28" spans="2:10">
      <c r="C28" s="29"/>
      <c r="E28" s="54"/>
      <c r="J28" s="55"/>
    </row>
    <row r="29" spans="2:10">
      <c r="C29" s="29"/>
      <c r="E29" s="54"/>
      <c r="J29" s="55"/>
    </row>
    <row r="30" spans="2:10" ht="14.4" thickBot="1">
      <c r="C30" s="29"/>
      <c r="E30" s="54"/>
      <c r="J30" s="55"/>
    </row>
    <row r="31" spans="2:10" ht="13.8" customHeight="1">
      <c r="B31" s="30" t="s">
        <v>145</v>
      </c>
      <c r="C31" s="31"/>
      <c r="E31" s="54"/>
      <c r="J31" s="55"/>
    </row>
    <row r="32" spans="2:10">
      <c r="B32" s="32"/>
      <c r="C32" s="33"/>
      <c r="E32" s="54"/>
      <c r="J32" s="55"/>
    </row>
    <row r="33" spans="2:10">
      <c r="B33" s="32"/>
      <c r="C33" s="33"/>
      <c r="E33" s="54"/>
      <c r="J33" s="55"/>
    </row>
    <row r="34" spans="2:10">
      <c r="B34" s="32"/>
      <c r="C34" s="33"/>
      <c r="E34" s="54"/>
      <c r="J34" s="55"/>
    </row>
    <row r="35" spans="2:10">
      <c r="B35" s="32"/>
      <c r="C35" s="33"/>
      <c r="E35" s="54"/>
      <c r="J35" s="55"/>
    </row>
    <row r="36" spans="2:10">
      <c r="B36" s="32"/>
      <c r="C36" s="33"/>
      <c r="E36" s="54"/>
      <c r="J36" s="55"/>
    </row>
    <row r="37" spans="2:10">
      <c r="B37" s="32"/>
      <c r="C37" s="33"/>
      <c r="E37" s="54"/>
      <c r="J37" s="55"/>
    </row>
    <row r="38" spans="2:10">
      <c r="B38" s="32"/>
      <c r="C38" s="33"/>
      <c r="E38" s="54"/>
      <c r="J38" s="55"/>
    </row>
    <row r="39" spans="2:10">
      <c r="B39" s="32"/>
      <c r="C39" s="33"/>
      <c r="E39" s="54"/>
      <c r="J39" s="55"/>
    </row>
    <row r="40" spans="2:10" ht="14.4" thickBot="1">
      <c r="B40" s="34"/>
      <c r="C40" s="35"/>
      <c r="E40" s="54"/>
      <c r="J40" s="55"/>
    </row>
    <row r="41" spans="2:10">
      <c r="B41" s="41"/>
      <c r="C41" s="41"/>
      <c r="E41" s="54"/>
      <c r="J41" s="55"/>
    </row>
    <row r="42" spans="2:10">
      <c r="B42" s="41"/>
      <c r="C42" s="41"/>
      <c r="E42" s="54"/>
      <c r="J42" s="55"/>
    </row>
    <row r="43" spans="2:10">
      <c r="B43" s="41"/>
      <c r="C43" s="41"/>
      <c r="E43" s="54"/>
      <c r="J43" s="55"/>
    </row>
    <row r="44" spans="2:10">
      <c r="B44" s="41"/>
      <c r="C44" s="41"/>
      <c r="E44" s="54"/>
      <c r="J44" s="55"/>
    </row>
  </sheetData>
  <sheetProtection algorithmName="SHA-512" hashValue="IaGZczaaCXoxnRdHSg6aXuZ4ORK/VnkXwcjc6mKEaY89Kp28AcCxW14gBalxaSGvih/+iaKriTHD4I8h7L2uxA==" saltValue="ksbre1OuiZ+0BGFV2DeDLQ==" spinCount="100000" sheet="1" objects="1" scenarios="1" formatCells="0" formatColumns="0" formatRows="0" insertColumns="0" insertRows="0" deleteColumns="0" deleteRows="0" sort="0" autoFilter="0" pivotTables="0"/>
  <mergeCells count="2">
    <mergeCell ref="B31:C40"/>
    <mergeCell ref="F3:G6"/>
  </mergeCells>
  <dataValidations count="1">
    <dataValidation type="list" errorStyle="information" allowBlank="1" showInputMessage="1" showErrorMessage="1" error="Adresse ist nicht hinterlegt" sqref="F10:F44" xr:uid="{AD2F229D-0E9B-43C0-B4FA-8CC7EFA1D9E5}">
      <formula1>INDIRECT(E10)</formula1>
    </dataValidation>
  </dataValidations>
  <pageMargins left="0.7" right="0.7" top="0.78740157499999996" bottom="0.78740157499999996" header="0.3" footer="0.3"/>
  <drawing r:id="rId1"/>
  <tableParts count="1">
    <tablePart r:id="rId2"/>
  </tableParts>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error="Standort ist nicht hinterlegt" xr:uid="{8313B538-0570-45B7-B95D-5CBA778A1A21}">
          <x14:formula1>
            <xm:f>Hilfstabelle!$A$6:$A$11</xm:f>
          </x14:formula1>
          <xm:sqref>E10:E44</xm:sqref>
        </x14:dataValidation>
        <x14:dataValidation type="list" errorStyle="information" allowBlank="1" showInputMessage="1" showErrorMessage="1" error="Wärmequelle nicht hinterlegt" xr:uid="{5299B95E-4617-4C16-BD82-66B5D7911AA8}">
          <x14:formula1>
            <xm:f>Hilfstabelle!$D$16:$D$33</xm:f>
          </x14:formula1>
          <xm:sqref>G10:G44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25BF9-2B04-4C1E-909F-86D649C16726}">
  <dimension ref="A1:I43"/>
  <sheetViews>
    <sheetView showGridLines="0" zoomScaleNormal="100" workbookViewId="0">
      <selection activeCell="B3" sqref="B3"/>
    </sheetView>
  </sheetViews>
  <sheetFormatPr baseColWidth="10" defaultRowHeight="13.8"/>
  <cols>
    <col min="1" max="1" width="19.8984375" bestFit="1" customWidth="1"/>
    <col min="2" max="2" width="20.5" customWidth="1"/>
    <col min="3" max="3" width="1.59765625" customWidth="1"/>
    <col min="4" max="4" width="13.5" style="29" bestFit="1" customWidth="1"/>
    <col min="5" max="5" width="24.5" style="29" bestFit="1" customWidth="1"/>
    <col min="6" max="6" width="18.19921875" style="29" customWidth="1"/>
    <col min="7" max="7" width="25.19921875" style="29" bestFit="1" customWidth="1"/>
    <col min="8" max="8" width="18.19921875" style="29" customWidth="1"/>
    <col min="9" max="9" width="36.09765625" style="29" customWidth="1"/>
  </cols>
  <sheetData>
    <row r="1" spans="1:9" ht="14.4" thickBot="1">
      <c r="A1" s="2" t="s">
        <v>64</v>
      </c>
    </row>
    <row r="2" spans="1:9" ht="14.4" thickBot="1">
      <c r="F2" s="42" t="s">
        <v>142</v>
      </c>
      <c r="G2" s="43"/>
    </row>
    <row r="3" spans="1:9" ht="14.4" thickBot="1">
      <c r="A3" t="s">
        <v>36</v>
      </c>
      <c r="B3" s="49"/>
      <c r="F3" s="44"/>
      <c r="G3" s="45"/>
    </row>
    <row r="4" spans="1:9" ht="14.4" thickBot="1">
      <c r="B4" s="29"/>
      <c r="F4" s="44"/>
      <c r="G4" s="45"/>
    </row>
    <row r="5" spans="1:9" ht="14.4" thickBot="1">
      <c r="A5" t="s">
        <v>35</v>
      </c>
      <c r="B5" s="50"/>
      <c r="F5" s="46"/>
      <c r="G5" s="47"/>
    </row>
    <row r="7" spans="1:9" ht="14.4" thickBot="1"/>
    <row r="8" spans="1:9" ht="14.4" thickBot="1">
      <c r="B8" s="29"/>
      <c r="D8" s="65" t="s">
        <v>1</v>
      </c>
      <c r="E8" s="66" t="s">
        <v>2</v>
      </c>
      <c r="F8" s="67" t="s">
        <v>65</v>
      </c>
      <c r="G8" s="67" t="s">
        <v>146</v>
      </c>
      <c r="H8" s="67" t="s">
        <v>141</v>
      </c>
      <c r="I8" s="68" t="s">
        <v>5</v>
      </c>
    </row>
    <row r="9" spans="1:9">
      <c r="B9" s="29"/>
      <c r="D9" s="51"/>
      <c r="E9" s="52"/>
      <c r="F9" s="52"/>
      <c r="G9" s="52"/>
      <c r="H9" s="52"/>
      <c r="I9" s="53"/>
    </row>
    <row r="10" spans="1:9">
      <c r="B10" s="29"/>
      <c r="D10" s="54"/>
      <c r="I10" s="55"/>
    </row>
    <row r="11" spans="1:9">
      <c r="B11" s="29"/>
      <c r="D11" s="54"/>
      <c r="I11" s="55"/>
    </row>
    <row r="12" spans="1:9">
      <c r="B12" s="29"/>
      <c r="D12" s="54"/>
      <c r="I12" s="55"/>
    </row>
    <row r="13" spans="1:9">
      <c r="B13" s="29"/>
      <c r="D13" s="54"/>
      <c r="I13" s="55"/>
    </row>
    <row r="14" spans="1:9">
      <c r="B14" s="29"/>
      <c r="D14" s="54"/>
      <c r="I14" s="55"/>
    </row>
    <row r="15" spans="1:9">
      <c r="B15" s="29"/>
      <c r="D15" s="54"/>
      <c r="I15" s="55"/>
    </row>
    <row r="16" spans="1:9">
      <c r="B16" s="29"/>
      <c r="D16" s="54"/>
      <c r="I16" s="55"/>
    </row>
    <row r="17" spans="1:9">
      <c r="B17" s="29"/>
      <c r="D17" s="54"/>
      <c r="I17" s="55"/>
    </row>
    <row r="18" spans="1:9">
      <c r="B18" s="29"/>
      <c r="D18" s="54"/>
      <c r="I18" s="55"/>
    </row>
    <row r="19" spans="1:9">
      <c r="B19" s="29"/>
      <c r="D19" s="54"/>
      <c r="I19" s="55"/>
    </row>
    <row r="20" spans="1:9">
      <c r="B20" s="29"/>
      <c r="D20" s="54"/>
      <c r="I20" s="55"/>
    </row>
    <row r="21" spans="1:9">
      <c r="B21" s="29"/>
      <c r="D21" s="54"/>
      <c r="I21" s="55"/>
    </row>
    <row r="22" spans="1:9">
      <c r="B22" s="29"/>
      <c r="D22" s="54"/>
      <c r="I22" s="55"/>
    </row>
    <row r="23" spans="1:9">
      <c r="B23" s="29"/>
      <c r="D23" s="54"/>
      <c r="I23" s="55"/>
    </row>
    <row r="24" spans="1:9">
      <c r="B24" s="29"/>
      <c r="D24" s="54"/>
      <c r="I24" s="55"/>
    </row>
    <row r="25" spans="1:9">
      <c r="B25" s="29"/>
      <c r="D25" s="54"/>
      <c r="I25" s="55"/>
    </row>
    <row r="26" spans="1:9">
      <c r="B26" s="29"/>
      <c r="D26" s="54"/>
      <c r="I26" s="55"/>
    </row>
    <row r="27" spans="1:9">
      <c r="B27" s="29"/>
      <c r="D27" s="54"/>
      <c r="I27" s="55"/>
    </row>
    <row r="28" spans="1:9">
      <c r="B28" s="29"/>
      <c r="D28" s="54"/>
      <c r="I28" s="55"/>
    </row>
    <row r="29" spans="1:9" ht="14.4" thickBot="1">
      <c r="B29" s="29"/>
      <c r="D29" s="54"/>
      <c r="I29" s="55"/>
    </row>
    <row r="30" spans="1:9" ht="13.8" customHeight="1">
      <c r="A30" s="30" t="s">
        <v>147</v>
      </c>
      <c r="B30" s="31"/>
      <c r="D30" s="54"/>
      <c r="I30" s="55"/>
    </row>
    <row r="31" spans="1:9">
      <c r="A31" s="32"/>
      <c r="B31" s="33"/>
      <c r="D31" s="54"/>
      <c r="I31" s="55"/>
    </row>
    <row r="32" spans="1:9">
      <c r="A32" s="32"/>
      <c r="B32" s="33"/>
      <c r="D32" s="54"/>
      <c r="I32" s="55"/>
    </row>
    <row r="33" spans="1:9">
      <c r="A33" s="32"/>
      <c r="B33" s="33"/>
      <c r="D33" s="54"/>
      <c r="I33" s="55"/>
    </row>
    <row r="34" spans="1:9">
      <c r="A34" s="32"/>
      <c r="B34" s="33"/>
      <c r="D34" s="54"/>
      <c r="I34" s="55"/>
    </row>
    <row r="35" spans="1:9">
      <c r="A35" s="32"/>
      <c r="B35" s="33"/>
      <c r="D35" s="54"/>
      <c r="I35" s="55"/>
    </row>
    <row r="36" spans="1:9">
      <c r="A36" s="32"/>
      <c r="B36" s="33"/>
      <c r="D36" s="54"/>
      <c r="I36" s="55"/>
    </row>
    <row r="37" spans="1:9" ht="14.4" thickBot="1">
      <c r="A37" s="34"/>
      <c r="B37" s="35"/>
      <c r="D37" s="54"/>
      <c r="I37" s="55"/>
    </row>
    <row r="38" spans="1:9">
      <c r="A38" s="41"/>
      <c r="B38" s="41"/>
      <c r="D38" s="54"/>
      <c r="I38" s="55"/>
    </row>
    <row r="39" spans="1:9">
      <c r="A39" s="41"/>
      <c r="B39" s="41"/>
      <c r="D39" s="54"/>
      <c r="I39" s="55"/>
    </row>
    <row r="40" spans="1:9">
      <c r="A40" s="41"/>
      <c r="B40" s="41"/>
      <c r="D40" s="54"/>
      <c r="I40" s="55"/>
    </row>
    <row r="41" spans="1:9">
      <c r="A41" s="41"/>
      <c r="B41" s="41"/>
      <c r="D41" s="54"/>
      <c r="I41" s="55"/>
    </row>
    <row r="42" spans="1:9">
      <c r="A42" s="41"/>
      <c r="B42" s="41"/>
      <c r="D42" s="54"/>
      <c r="I42" s="55"/>
    </row>
    <row r="43" spans="1:9">
      <c r="A43" s="41"/>
      <c r="B43" s="41"/>
      <c r="D43" s="54"/>
      <c r="I43" s="55"/>
    </row>
  </sheetData>
  <sheetProtection algorithmName="SHA-512" hashValue="Xf8jRTvLauYjp7plGdPIj05YxhNT6SX/lKpSkWYjorEIAbR2YiABdRD2geRR/+PuN+IYo0Y2C6826nS18rJ4eQ==" saltValue="cmd6c9PjvFKPRGI96wzGfQ==" spinCount="100000" sheet="1" objects="1" scenarios="1" formatCells="0" formatColumns="0" formatRows="0" insertColumns="0" insertRows="0" deleteColumns="0" deleteRows="0" sort="0" autoFilter="0" pivotTables="0"/>
  <mergeCells count="2">
    <mergeCell ref="A30:B37"/>
    <mergeCell ref="F2:G5"/>
  </mergeCells>
  <dataValidations count="1">
    <dataValidation type="list" errorStyle="information" allowBlank="1" showInputMessage="1" showErrorMessage="1" error="Adresse ist nicht hinterlegt" sqref="E9:E43" xr:uid="{5DD6BDCA-26D5-4B03-BCC2-85B99C7A1C7F}">
      <formula1>INDIRECT(D9)</formula1>
    </dataValidation>
  </dataValidations>
  <pageMargins left="0.7" right="0.7" top="0.78740157499999996" bottom="0.78740157499999996"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Standort ist nicht hinterlegt" xr:uid="{C6F9F608-E844-4DE2-ABDE-E84E3AC6BE0C}">
          <x14:formula1>
            <xm:f>Hilfstabelle!$A$6:$A$11</xm:f>
          </x14:formula1>
          <xm:sqref>D9:D43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DCD6B-5AA2-4F57-BEF1-CFFFECCC9884}">
  <dimension ref="A1:M43"/>
  <sheetViews>
    <sheetView showGridLines="0" zoomScaleNormal="100" workbookViewId="0">
      <selection activeCell="D1" sqref="D1:H1048576"/>
    </sheetView>
  </sheetViews>
  <sheetFormatPr baseColWidth="10" defaultRowHeight="13.8"/>
  <cols>
    <col min="1" max="1" width="19.5" bestFit="1" customWidth="1"/>
    <col min="2" max="2" width="20.59765625" customWidth="1"/>
    <col min="3" max="3" width="1.69921875" customWidth="1"/>
    <col min="4" max="4" width="13.69921875" style="29" bestFit="1" customWidth="1"/>
    <col min="5" max="5" width="24.5" style="29" bestFit="1" customWidth="1"/>
    <col min="6" max="7" width="16.59765625" style="29" customWidth="1"/>
    <col min="8" max="8" width="25.09765625" style="29" customWidth="1"/>
  </cols>
  <sheetData>
    <row r="1" spans="1:13" ht="14.4" thickBot="1">
      <c r="A1" s="2" t="s">
        <v>48</v>
      </c>
    </row>
    <row r="2" spans="1:13" ht="14.4" thickBot="1">
      <c r="F2" s="42" t="s">
        <v>142</v>
      </c>
      <c r="G2" s="43"/>
    </row>
    <row r="3" spans="1:13" ht="14.4" thickBot="1">
      <c r="A3" t="s">
        <v>36</v>
      </c>
      <c r="B3" s="49"/>
      <c r="C3" s="7"/>
      <c r="F3" s="44"/>
      <c r="G3" s="45"/>
    </row>
    <row r="4" spans="1:13" ht="14.4" thickBot="1">
      <c r="B4" s="29"/>
      <c r="F4" s="44"/>
      <c r="G4" s="45"/>
    </row>
    <row r="5" spans="1:13" ht="14.4" thickBot="1">
      <c r="A5" t="s">
        <v>35</v>
      </c>
      <c r="B5" s="50"/>
      <c r="C5" s="1"/>
      <c r="F5" s="46"/>
      <c r="G5" s="47"/>
      <c r="J5" s="9" t="s">
        <v>77</v>
      </c>
      <c r="K5" s="20" t="s">
        <v>153</v>
      </c>
      <c r="L5" s="21"/>
      <c r="M5" s="22"/>
    </row>
    <row r="6" spans="1:13">
      <c r="K6" s="23"/>
      <c r="L6" s="24"/>
      <c r="M6" s="25"/>
    </row>
    <row r="7" spans="1:13" ht="14.4" thickBot="1">
      <c r="K7" s="23"/>
      <c r="L7" s="24"/>
      <c r="M7" s="25"/>
    </row>
    <row r="8" spans="1:13" ht="14.4" thickBot="1">
      <c r="B8" s="29"/>
      <c r="D8" s="65" t="s">
        <v>1</v>
      </c>
      <c r="E8" s="66" t="s">
        <v>2</v>
      </c>
      <c r="F8" s="67" t="s">
        <v>76</v>
      </c>
      <c r="G8" s="67" t="s">
        <v>141</v>
      </c>
      <c r="H8" s="68" t="s">
        <v>5</v>
      </c>
      <c r="K8" s="23"/>
      <c r="L8" s="24"/>
      <c r="M8" s="25"/>
    </row>
    <row r="9" spans="1:13" ht="14.4" thickBot="1">
      <c r="B9" s="29"/>
      <c r="D9" s="51"/>
      <c r="E9" s="52"/>
      <c r="F9" s="71"/>
      <c r="G9" s="71"/>
      <c r="H9" s="53"/>
      <c r="K9" s="26"/>
      <c r="L9" s="27"/>
      <c r="M9" s="28"/>
    </row>
    <row r="10" spans="1:13">
      <c r="B10" s="29"/>
      <c r="D10" s="54"/>
      <c r="F10" s="72"/>
      <c r="G10" s="72"/>
      <c r="H10" s="55"/>
    </row>
    <row r="11" spans="1:13">
      <c r="B11" s="29"/>
      <c r="D11" s="54"/>
      <c r="F11" s="72"/>
      <c r="G11" s="72"/>
      <c r="H11" s="55"/>
    </row>
    <row r="12" spans="1:13">
      <c r="B12" s="29"/>
      <c r="D12" s="54"/>
      <c r="F12" s="72"/>
      <c r="G12" s="72"/>
      <c r="H12" s="55"/>
    </row>
    <row r="13" spans="1:13">
      <c r="B13" s="29"/>
      <c r="D13" s="54"/>
      <c r="F13" s="72"/>
      <c r="G13" s="72"/>
      <c r="H13" s="55"/>
    </row>
    <row r="14" spans="1:13">
      <c r="B14" s="29"/>
      <c r="D14" s="54"/>
      <c r="F14" s="72"/>
      <c r="G14" s="72"/>
      <c r="H14" s="55"/>
    </row>
    <row r="15" spans="1:13">
      <c r="B15" s="29"/>
      <c r="D15" s="54"/>
      <c r="F15" s="72"/>
      <c r="G15" s="72"/>
      <c r="H15" s="55"/>
    </row>
    <row r="16" spans="1:13">
      <c r="B16" s="29"/>
      <c r="D16" s="54"/>
      <c r="F16" s="72"/>
      <c r="G16" s="72"/>
      <c r="H16" s="55"/>
    </row>
    <row r="17" spans="1:8">
      <c r="B17" s="29"/>
      <c r="D17" s="54"/>
      <c r="F17" s="72"/>
      <c r="G17" s="72"/>
      <c r="H17" s="55"/>
    </row>
    <row r="18" spans="1:8">
      <c r="B18" s="29"/>
      <c r="D18" s="54"/>
      <c r="F18" s="72"/>
      <c r="G18" s="72"/>
      <c r="H18" s="55"/>
    </row>
    <row r="19" spans="1:8">
      <c r="B19" s="29"/>
      <c r="D19" s="54"/>
      <c r="F19" s="72"/>
      <c r="G19" s="72"/>
      <c r="H19" s="55"/>
    </row>
    <row r="20" spans="1:8">
      <c r="B20" s="29"/>
      <c r="D20" s="54"/>
      <c r="F20" s="72"/>
      <c r="G20" s="72"/>
      <c r="H20" s="55"/>
    </row>
    <row r="21" spans="1:8">
      <c r="B21" s="29"/>
      <c r="D21" s="54"/>
      <c r="F21" s="72"/>
      <c r="G21" s="72"/>
      <c r="H21" s="55"/>
    </row>
    <row r="22" spans="1:8">
      <c r="B22" s="29"/>
      <c r="D22" s="54"/>
      <c r="F22" s="72"/>
      <c r="G22" s="72"/>
      <c r="H22" s="55"/>
    </row>
    <row r="23" spans="1:8">
      <c r="B23" s="29"/>
      <c r="D23" s="54"/>
      <c r="F23" s="72"/>
      <c r="G23" s="72"/>
      <c r="H23" s="55"/>
    </row>
    <row r="24" spans="1:8">
      <c r="B24" s="29"/>
      <c r="D24" s="54"/>
      <c r="F24" s="72"/>
      <c r="G24" s="72"/>
      <c r="H24" s="55"/>
    </row>
    <row r="25" spans="1:8">
      <c r="B25" s="29"/>
      <c r="D25" s="54"/>
      <c r="F25" s="72"/>
      <c r="G25" s="72"/>
      <c r="H25" s="55"/>
    </row>
    <row r="26" spans="1:8">
      <c r="B26" s="29"/>
      <c r="D26" s="54"/>
      <c r="F26" s="72"/>
      <c r="G26" s="72"/>
      <c r="H26" s="55"/>
    </row>
    <row r="27" spans="1:8">
      <c r="B27" s="29"/>
      <c r="D27" s="54"/>
      <c r="F27" s="72"/>
      <c r="G27" s="72"/>
      <c r="H27" s="55"/>
    </row>
    <row r="28" spans="1:8">
      <c r="B28" s="29"/>
      <c r="D28" s="54"/>
      <c r="F28" s="72"/>
      <c r="G28" s="72"/>
      <c r="H28" s="55"/>
    </row>
    <row r="29" spans="1:8" ht="14.4" thickBot="1">
      <c r="B29" s="29"/>
      <c r="D29" s="54"/>
      <c r="F29" s="72"/>
      <c r="G29" s="72"/>
      <c r="H29" s="55"/>
    </row>
    <row r="30" spans="1:8" ht="13.8" customHeight="1">
      <c r="A30" s="30" t="s">
        <v>148</v>
      </c>
      <c r="B30" s="31"/>
      <c r="D30" s="54"/>
      <c r="F30" s="72"/>
      <c r="G30" s="72"/>
      <c r="H30" s="55"/>
    </row>
    <row r="31" spans="1:8">
      <c r="A31" s="32"/>
      <c r="B31" s="33"/>
      <c r="D31" s="54"/>
      <c r="F31" s="72"/>
      <c r="G31" s="72"/>
      <c r="H31" s="55"/>
    </row>
    <row r="32" spans="1:8">
      <c r="A32" s="32"/>
      <c r="B32" s="33"/>
      <c r="D32" s="54"/>
      <c r="F32" s="72"/>
      <c r="G32" s="72"/>
      <c r="H32" s="55"/>
    </row>
    <row r="33" spans="1:8">
      <c r="A33" s="32"/>
      <c r="B33" s="33"/>
      <c r="D33" s="54"/>
      <c r="F33" s="72"/>
      <c r="G33" s="72"/>
      <c r="H33" s="55"/>
    </row>
    <row r="34" spans="1:8">
      <c r="A34" s="32"/>
      <c r="B34" s="33"/>
      <c r="D34" s="54"/>
      <c r="F34" s="72"/>
      <c r="G34" s="72"/>
      <c r="H34" s="55"/>
    </row>
    <row r="35" spans="1:8">
      <c r="A35" s="32"/>
      <c r="B35" s="33"/>
      <c r="D35" s="54"/>
      <c r="F35" s="72"/>
      <c r="G35" s="72"/>
      <c r="H35" s="55"/>
    </row>
    <row r="36" spans="1:8">
      <c r="A36" s="32"/>
      <c r="B36" s="33"/>
      <c r="D36" s="54"/>
      <c r="F36" s="72"/>
      <c r="G36" s="72"/>
      <c r="H36" s="55"/>
    </row>
    <row r="37" spans="1:8">
      <c r="A37" s="32"/>
      <c r="B37" s="33"/>
      <c r="D37" s="54"/>
      <c r="F37" s="72"/>
      <c r="G37" s="72"/>
      <c r="H37" s="55"/>
    </row>
    <row r="38" spans="1:8" ht="14.4" thickBot="1">
      <c r="A38" s="34"/>
      <c r="B38" s="35"/>
      <c r="D38" s="54"/>
      <c r="F38" s="72"/>
      <c r="G38" s="72"/>
      <c r="H38" s="55"/>
    </row>
    <row r="39" spans="1:8">
      <c r="A39" s="41"/>
      <c r="B39" s="41"/>
      <c r="D39" s="54"/>
      <c r="F39" s="72"/>
      <c r="G39" s="72"/>
      <c r="H39" s="55"/>
    </row>
    <row r="40" spans="1:8">
      <c r="A40" s="41"/>
      <c r="B40" s="41"/>
      <c r="D40" s="54"/>
      <c r="F40" s="72"/>
      <c r="G40" s="72"/>
      <c r="H40" s="55"/>
    </row>
    <row r="41" spans="1:8">
      <c r="A41" s="41"/>
      <c r="B41" s="41"/>
      <c r="D41" s="54"/>
      <c r="F41" s="72"/>
      <c r="G41" s="72"/>
      <c r="H41" s="55"/>
    </row>
    <row r="42" spans="1:8">
      <c r="A42" s="41"/>
      <c r="B42" s="41"/>
      <c r="D42" s="54"/>
      <c r="F42" s="72"/>
      <c r="G42" s="72"/>
      <c r="H42" s="55"/>
    </row>
    <row r="43" spans="1:8">
      <c r="A43" s="41"/>
      <c r="B43" s="41"/>
      <c r="D43" s="54"/>
      <c r="F43" s="72"/>
      <c r="G43" s="72"/>
      <c r="H43" s="55"/>
    </row>
  </sheetData>
  <sheetProtection algorithmName="SHA-512" hashValue="iqLSycnZpZjppvGX3nZkohy/7+1EL4zCk93i/ZB1uCUCHRKZMEY1+edoBoGGalwd36vkd4N+3I+OaVhy9CBSng==" saltValue="NOI7ySYkwDV0lgA2RDjkaw==" spinCount="100000" sheet="1" objects="1" scenarios="1" formatCells="0" formatColumns="0" formatRows="0" insertColumns="0" insertRows="0" deleteColumns="0" deleteRows="0" sort="0" autoFilter="0"/>
  <mergeCells count="3">
    <mergeCell ref="K5:M9"/>
    <mergeCell ref="A30:B38"/>
    <mergeCell ref="F2:G5"/>
  </mergeCells>
  <dataValidations count="1">
    <dataValidation type="list" errorStyle="information" allowBlank="1" showInputMessage="1" showErrorMessage="1" error="Adresse ist nicht hinterlegt" sqref="E9:E43" xr:uid="{BDD11FF4-FD59-42D6-B7F0-BAF4FFE7F547}">
      <formula1>INDIRECT(D9)</formula1>
    </dataValidation>
  </dataValidations>
  <pageMargins left="0.7" right="0.7" top="0.78740157499999996" bottom="0.78740157499999996" header="0.3" footer="0.3"/>
  <drawing r:id="rId1"/>
  <tableParts count="1">
    <tablePart r:id="rId2"/>
  </tableParts>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error="Standort ist nicht hinterlegt" xr:uid="{EAAA2979-1DFE-4C98-826D-F6D1E2DDC4D7}">
          <x14:formula1>
            <xm:f>Hilfstabelle!$A$6:$A$11</xm:f>
          </x14:formula1>
          <xm:sqref>D10:D43</xm:sqref>
        </x14:dataValidation>
        <x14:dataValidation type="list" errorStyle="information" allowBlank="1" showInputMessage="1" showErrorMessage="1" error="Standort ist nicht hinterlegt" xr:uid="{666F6380-8DF2-4B80-9BD9-8DFB603F3F9C}">
          <x14:formula1>
            <xm:f>Hilfstabelle!$A$6:$A$36</xm:f>
          </x14:formula1>
          <xm:sqref>D9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9C066-CCD6-483A-AB68-0A847DD54242}">
  <dimension ref="A1:R43"/>
  <sheetViews>
    <sheetView showGridLines="0" zoomScale="85" zoomScaleNormal="85" workbookViewId="0">
      <selection activeCell="B3" sqref="B3:B5"/>
    </sheetView>
  </sheetViews>
  <sheetFormatPr baseColWidth="10" defaultRowHeight="13.8"/>
  <cols>
    <col min="1" max="1" width="19.5" bestFit="1" customWidth="1"/>
    <col min="2" max="2" width="20.59765625" customWidth="1"/>
    <col min="3" max="3" width="1.69921875" customWidth="1"/>
    <col min="4" max="4" width="13.69921875" style="29" customWidth="1"/>
    <col min="5" max="5" width="24.5" style="29" bestFit="1" customWidth="1"/>
    <col min="6" max="6" width="28.59765625" style="29" bestFit="1" customWidth="1"/>
    <col min="7" max="7" width="18.09765625" style="29" bestFit="1" customWidth="1"/>
    <col min="8" max="8" width="16.8984375" style="29" bestFit="1" customWidth="1"/>
    <col min="9" max="9" width="20.59765625" style="29" bestFit="1" customWidth="1"/>
    <col min="10" max="10" width="51" style="29" customWidth="1"/>
    <col min="11" max="11" width="12.09765625" style="29" bestFit="1" customWidth="1"/>
    <col min="12" max="12" width="12.09765625" style="29" customWidth="1"/>
    <col min="13" max="13" width="33.19921875" style="29" customWidth="1"/>
  </cols>
  <sheetData>
    <row r="1" spans="1:18" ht="14.4" thickBot="1">
      <c r="A1" s="2" t="s">
        <v>56</v>
      </c>
    </row>
    <row r="2" spans="1:18" ht="14.4" customHeight="1" thickBot="1">
      <c r="F2" s="42" t="s">
        <v>142</v>
      </c>
      <c r="G2" s="43"/>
    </row>
    <row r="3" spans="1:18" ht="14.4" customHeight="1" thickBot="1">
      <c r="A3" t="s">
        <v>36</v>
      </c>
      <c r="B3" s="49"/>
      <c r="C3" s="7"/>
      <c r="F3" s="44"/>
      <c r="G3" s="45"/>
    </row>
    <row r="4" spans="1:18" ht="14.4" customHeight="1" thickBot="1">
      <c r="B4" s="29"/>
      <c r="F4" s="44"/>
      <c r="G4" s="45"/>
    </row>
    <row r="5" spans="1:18" ht="14.4" customHeight="1" thickBot="1">
      <c r="A5" t="s">
        <v>35</v>
      </c>
      <c r="B5" s="50"/>
      <c r="C5" s="1"/>
      <c r="F5" s="46"/>
      <c r="G5" s="47"/>
      <c r="O5" s="9" t="s">
        <v>77</v>
      </c>
      <c r="P5" s="20" t="s">
        <v>94</v>
      </c>
      <c r="Q5" s="21"/>
      <c r="R5" s="22"/>
    </row>
    <row r="6" spans="1:18">
      <c r="P6" s="23"/>
      <c r="Q6" s="24"/>
      <c r="R6" s="25"/>
    </row>
    <row r="7" spans="1:18" ht="14.4" thickBot="1">
      <c r="P7" s="23"/>
      <c r="Q7" s="24"/>
      <c r="R7" s="25"/>
    </row>
    <row r="8" spans="1:18" ht="14.4" thickBot="1">
      <c r="B8" s="29"/>
      <c r="D8" s="65" t="s">
        <v>1</v>
      </c>
      <c r="E8" s="66" t="s">
        <v>2</v>
      </c>
      <c r="F8" s="67" t="s">
        <v>56</v>
      </c>
      <c r="G8" s="67" t="s">
        <v>87</v>
      </c>
      <c r="H8" s="67" t="s">
        <v>89</v>
      </c>
      <c r="I8" s="67" t="s">
        <v>88</v>
      </c>
      <c r="J8" s="67" t="s">
        <v>90</v>
      </c>
      <c r="K8" s="67" t="s">
        <v>91</v>
      </c>
      <c r="L8" s="67" t="s">
        <v>141</v>
      </c>
      <c r="M8" s="68" t="s">
        <v>5</v>
      </c>
      <c r="P8" s="23"/>
      <c r="Q8" s="24"/>
      <c r="R8" s="25"/>
    </row>
    <row r="9" spans="1:18" ht="14.4" thickBot="1">
      <c r="B9" s="29"/>
      <c r="D9" s="51"/>
      <c r="E9" s="52"/>
      <c r="F9" s="69"/>
      <c r="G9" s="73"/>
      <c r="H9" s="73"/>
      <c r="I9" s="73"/>
      <c r="J9" s="73"/>
      <c r="K9" s="74" t="e">
        <f>Tabelle9141612[[#This Row],[Behältergröße '[l']]]/1000*Tabelle9141612[[#This Row],[Anzahl Behälter]]*Tabelle9141612[[#This Row],[Leerungen pro Jahr]]*Tabelle9141612[[#This Row],[Geschätzter durchschnittlicher Füllgrad '[%']]]/100*VLOOKUP(Tabelle9141612[[#This Row],[Abfall]],Hilfstabelle!$D$54:$E$63,2)</f>
        <v>#N/A</v>
      </c>
      <c r="L9" s="74"/>
      <c r="M9" s="53"/>
      <c r="P9" s="26"/>
      <c r="Q9" s="27"/>
      <c r="R9" s="28"/>
    </row>
    <row r="10" spans="1:18">
      <c r="B10" s="29"/>
      <c r="D10" s="54"/>
      <c r="F10" s="70"/>
      <c r="G10" s="75"/>
      <c r="H10" s="75"/>
      <c r="I10" s="75"/>
      <c r="J10" s="75"/>
      <c r="K10" s="76" t="e">
        <f>Tabelle9141612[[#This Row],[Behältergröße '[l']]]/1000*Tabelle9141612[[#This Row],[Anzahl Behälter]]*Tabelle9141612[[#This Row],[Leerungen pro Jahr]]*Tabelle9141612[[#This Row],[Geschätzter durchschnittlicher Füllgrad '[%']]]/100*VLOOKUP(Tabelle9141612[[#This Row],[Abfall]],Hilfstabelle!$D$54:$E$63,2)</f>
        <v>#N/A</v>
      </c>
      <c r="L10" s="76"/>
      <c r="M10" s="55"/>
    </row>
    <row r="11" spans="1:18">
      <c r="B11" s="29"/>
      <c r="D11" s="54"/>
      <c r="F11" s="70"/>
      <c r="G11" s="75"/>
      <c r="H11" s="75"/>
      <c r="I11" s="75"/>
      <c r="J11" s="75"/>
      <c r="K11" s="76" t="e">
        <f>Tabelle9141612[[#This Row],[Behältergröße '[l']]]/1000*Tabelle9141612[[#This Row],[Anzahl Behälter]]*Tabelle9141612[[#This Row],[Leerungen pro Jahr]]*Tabelle9141612[[#This Row],[Geschätzter durchschnittlicher Füllgrad '[%']]]/100*VLOOKUP(Tabelle9141612[[#This Row],[Abfall]],Hilfstabelle!$D$54:$E$63,2)</f>
        <v>#N/A</v>
      </c>
      <c r="L11" s="76"/>
      <c r="M11" s="55"/>
    </row>
    <row r="12" spans="1:18">
      <c r="B12" s="29"/>
      <c r="D12" s="54"/>
      <c r="F12" s="70"/>
      <c r="G12" s="75"/>
      <c r="H12" s="75"/>
      <c r="I12" s="75"/>
      <c r="J12" s="75"/>
      <c r="K12" s="76" t="e">
        <f>Tabelle9141612[[#This Row],[Behältergröße '[l']]]/1000*Tabelle9141612[[#This Row],[Anzahl Behälter]]*Tabelle9141612[[#This Row],[Leerungen pro Jahr]]*Tabelle9141612[[#This Row],[Geschätzter durchschnittlicher Füllgrad '[%']]]/100*VLOOKUP(Tabelle9141612[[#This Row],[Abfall]],Hilfstabelle!$D$54:$E$63,2)</f>
        <v>#N/A</v>
      </c>
      <c r="L12" s="76"/>
      <c r="M12" s="55"/>
    </row>
    <row r="13" spans="1:18">
      <c r="B13" s="29"/>
      <c r="D13" s="54"/>
      <c r="F13" s="70"/>
      <c r="G13" s="75"/>
      <c r="H13" s="75"/>
      <c r="I13" s="75"/>
      <c r="J13" s="75"/>
      <c r="K13" s="76" t="e">
        <f>Tabelle9141612[[#This Row],[Behältergröße '[l']]]/1000*Tabelle9141612[[#This Row],[Anzahl Behälter]]*Tabelle9141612[[#This Row],[Leerungen pro Jahr]]*Tabelle9141612[[#This Row],[Geschätzter durchschnittlicher Füllgrad '[%']]]/100*VLOOKUP(Tabelle9141612[[#This Row],[Abfall]],Hilfstabelle!$D$54:$E$63,2)</f>
        <v>#N/A</v>
      </c>
      <c r="L13" s="76"/>
      <c r="M13" s="55"/>
    </row>
    <row r="14" spans="1:18">
      <c r="B14" s="29"/>
      <c r="D14" s="54"/>
      <c r="F14" s="70"/>
      <c r="G14" s="75"/>
      <c r="H14" s="75"/>
      <c r="I14" s="75"/>
      <c r="J14" s="75"/>
      <c r="K14" s="76" t="e">
        <f>Tabelle9141612[[#This Row],[Behältergröße '[l']]]/1000*Tabelle9141612[[#This Row],[Anzahl Behälter]]*Tabelle9141612[[#This Row],[Leerungen pro Jahr]]*Tabelle9141612[[#This Row],[Geschätzter durchschnittlicher Füllgrad '[%']]]/100*VLOOKUP(Tabelle9141612[[#This Row],[Abfall]],Hilfstabelle!$D$54:$E$63,2)</f>
        <v>#N/A</v>
      </c>
      <c r="L14" s="76"/>
      <c r="M14" s="55"/>
    </row>
    <row r="15" spans="1:18">
      <c r="B15" s="29"/>
      <c r="D15" s="54"/>
      <c r="F15" s="70"/>
      <c r="G15" s="75"/>
      <c r="H15" s="75"/>
      <c r="I15" s="75"/>
      <c r="J15" s="75"/>
      <c r="K15" s="76" t="e">
        <f>Tabelle9141612[[#This Row],[Behältergröße '[l']]]/1000*Tabelle9141612[[#This Row],[Anzahl Behälter]]*Tabelle9141612[[#This Row],[Leerungen pro Jahr]]*Tabelle9141612[[#This Row],[Geschätzter durchschnittlicher Füllgrad '[%']]]/100*VLOOKUP(Tabelle9141612[[#This Row],[Abfall]],Hilfstabelle!$D$54:$E$63,2)</f>
        <v>#N/A</v>
      </c>
      <c r="L15" s="76"/>
      <c r="M15" s="55"/>
    </row>
    <row r="16" spans="1:18">
      <c r="B16" s="29"/>
      <c r="D16" s="54"/>
      <c r="F16" s="70"/>
      <c r="G16" s="75"/>
      <c r="H16" s="75"/>
      <c r="I16" s="75"/>
      <c r="J16" s="75"/>
      <c r="K16" s="76" t="e">
        <f>Tabelle9141612[[#This Row],[Behältergröße '[l']]]/1000*Tabelle9141612[[#This Row],[Anzahl Behälter]]*Tabelle9141612[[#This Row],[Leerungen pro Jahr]]*Tabelle9141612[[#This Row],[Geschätzter durchschnittlicher Füllgrad '[%']]]/100*VLOOKUP(Tabelle9141612[[#This Row],[Abfall]],Hilfstabelle!$D$54:$E$63,2)</f>
        <v>#N/A</v>
      </c>
      <c r="L16" s="76"/>
      <c r="M16" s="55"/>
    </row>
    <row r="17" spans="1:13">
      <c r="B17" s="29"/>
      <c r="D17" s="54"/>
      <c r="F17" s="70"/>
      <c r="G17" s="75"/>
      <c r="H17" s="75"/>
      <c r="I17" s="75"/>
      <c r="J17" s="75"/>
      <c r="K17" s="76" t="e">
        <f>Tabelle9141612[[#This Row],[Behältergröße '[l']]]/1000*Tabelle9141612[[#This Row],[Anzahl Behälter]]*Tabelle9141612[[#This Row],[Leerungen pro Jahr]]*Tabelle9141612[[#This Row],[Geschätzter durchschnittlicher Füllgrad '[%']]]/100*VLOOKUP(Tabelle9141612[[#This Row],[Abfall]],Hilfstabelle!$D$54:$E$63,2)</f>
        <v>#N/A</v>
      </c>
      <c r="L17" s="76"/>
      <c r="M17" s="55"/>
    </row>
    <row r="18" spans="1:13">
      <c r="B18" s="29"/>
      <c r="D18" s="54"/>
      <c r="F18" s="70"/>
      <c r="G18" s="75"/>
      <c r="H18" s="75"/>
      <c r="I18" s="75"/>
      <c r="J18" s="75"/>
      <c r="K18" s="76" t="e">
        <f>Tabelle9141612[[#This Row],[Behältergröße '[l']]]/1000*Tabelle9141612[[#This Row],[Anzahl Behälter]]*Tabelle9141612[[#This Row],[Leerungen pro Jahr]]*Tabelle9141612[[#This Row],[Geschätzter durchschnittlicher Füllgrad '[%']]]/100*VLOOKUP(Tabelle9141612[[#This Row],[Abfall]],Hilfstabelle!$D$54:$E$63,2)</f>
        <v>#N/A</v>
      </c>
      <c r="L18" s="76"/>
      <c r="M18" s="55"/>
    </row>
    <row r="19" spans="1:13">
      <c r="B19" s="29"/>
      <c r="D19" s="54"/>
      <c r="F19" s="70"/>
      <c r="G19" s="75"/>
      <c r="H19" s="75"/>
      <c r="I19" s="75"/>
      <c r="J19" s="75"/>
      <c r="K19" s="76" t="e">
        <f>Tabelle9141612[[#This Row],[Behältergröße '[l']]]/1000*Tabelle9141612[[#This Row],[Anzahl Behälter]]*Tabelle9141612[[#This Row],[Leerungen pro Jahr]]*Tabelle9141612[[#This Row],[Geschätzter durchschnittlicher Füllgrad '[%']]]/100*VLOOKUP(Tabelle9141612[[#This Row],[Abfall]],Hilfstabelle!$D$54:$E$63,2)</f>
        <v>#N/A</v>
      </c>
      <c r="L19" s="76"/>
      <c r="M19" s="55"/>
    </row>
    <row r="20" spans="1:13">
      <c r="B20" s="29"/>
      <c r="D20" s="54"/>
      <c r="F20" s="70"/>
      <c r="G20" s="75"/>
      <c r="H20" s="75"/>
      <c r="I20" s="75"/>
      <c r="J20" s="75"/>
      <c r="K20" s="76" t="e">
        <f>Tabelle9141612[[#This Row],[Behältergröße '[l']]]/1000*Tabelle9141612[[#This Row],[Anzahl Behälter]]*Tabelle9141612[[#This Row],[Leerungen pro Jahr]]*Tabelle9141612[[#This Row],[Geschätzter durchschnittlicher Füllgrad '[%']]]/100*VLOOKUP(Tabelle9141612[[#This Row],[Abfall]],Hilfstabelle!$D$54:$E$63,2)</f>
        <v>#N/A</v>
      </c>
      <c r="L20" s="76"/>
      <c r="M20" s="55"/>
    </row>
    <row r="21" spans="1:13">
      <c r="B21" s="29"/>
      <c r="D21" s="54"/>
      <c r="F21" s="70"/>
      <c r="G21" s="75"/>
      <c r="H21" s="75"/>
      <c r="I21" s="75"/>
      <c r="J21" s="75"/>
      <c r="K21" s="76" t="e">
        <f>Tabelle9141612[[#This Row],[Behältergröße '[l']]]/1000*Tabelle9141612[[#This Row],[Anzahl Behälter]]*Tabelle9141612[[#This Row],[Leerungen pro Jahr]]*Tabelle9141612[[#This Row],[Geschätzter durchschnittlicher Füllgrad '[%']]]/100*VLOOKUP(Tabelle9141612[[#This Row],[Abfall]],Hilfstabelle!$D$54:$E$63,2)</f>
        <v>#N/A</v>
      </c>
      <c r="L21" s="76"/>
      <c r="M21" s="55"/>
    </row>
    <row r="22" spans="1:13">
      <c r="B22" s="29"/>
      <c r="D22" s="54"/>
      <c r="F22" s="70"/>
      <c r="G22" s="75"/>
      <c r="H22" s="75"/>
      <c r="I22" s="75"/>
      <c r="J22" s="75"/>
      <c r="K22" s="76" t="e">
        <f>Tabelle9141612[[#This Row],[Behältergröße '[l']]]/1000*Tabelle9141612[[#This Row],[Anzahl Behälter]]*Tabelle9141612[[#This Row],[Leerungen pro Jahr]]*Tabelle9141612[[#This Row],[Geschätzter durchschnittlicher Füllgrad '[%']]]/100*VLOOKUP(Tabelle9141612[[#This Row],[Abfall]],Hilfstabelle!$D$54:$E$63,2)</f>
        <v>#N/A</v>
      </c>
      <c r="L22" s="76"/>
      <c r="M22" s="55"/>
    </row>
    <row r="23" spans="1:13">
      <c r="B23" s="29"/>
      <c r="D23" s="54"/>
      <c r="F23" s="70"/>
      <c r="G23" s="75"/>
      <c r="H23" s="75"/>
      <c r="I23" s="75"/>
      <c r="J23" s="75"/>
      <c r="K23" s="76" t="e">
        <f>Tabelle9141612[[#This Row],[Behältergröße '[l']]]/1000*Tabelle9141612[[#This Row],[Anzahl Behälter]]*Tabelle9141612[[#This Row],[Leerungen pro Jahr]]*Tabelle9141612[[#This Row],[Geschätzter durchschnittlicher Füllgrad '[%']]]/100*VLOOKUP(Tabelle9141612[[#This Row],[Abfall]],Hilfstabelle!$D$54:$E$63,2)</f>
        <v>#N/A</v>
      </c>
      <c r="L23" s="76"/>
      <c r="M23" s="55"/>
    </row>
    <row r="24" spans="1:13">
      <c r="B24" s="29"/>
      <c r="D24" s="54"/>
      <c r="F24" s="70"/>
      <c r="G24" s="75"/>
      <c r="H24" s="75"/>
      <c r="I24" s="75"/>
      <c r="J24" s="75"/>
      <c r="K24" s="76" t="e">
        <f>Tabelle9141612[[#This Row],[Behältergröße '[l']]]/1000*Tabelle9141612[[#This Row],[Anzahl Behälter]]*Tabelle9141612[[#This Row],[Leerungen pro Jahr]]*Tabelle9141612[[#This Row],[Geschätzter durchschnittlicher Füllgrad '[%']]]/100*VLOOKUP(Tabelle9141612[[#This Row],[Abfall]],Hilfstabelle!$D$54:$E$63,2)</f>
        <v>#N/A</v>
      </c>
      <c r="L24" s="76"/>
      <c r="M24" s="55"/>
    </row>
    <row r="25" spans="1:13">
      <c r="B25" s="29"/>
      <c r="D25" s="54"/>
      <c r="F25" s="70"/>
      <c r="G25" s="75"/>
      <c r="H25" s="75"/>
      <c r="I25" s="75"/>
      <c r="J25" s="75"/>
      <c r="K25" s="76" t="e">
        <f>Tabelle9141612[[#This Row],[Behältergröße '[l']]]/1000*Tabelle9141612[[#This Row],[Anzahl Behälter]]*Tabelle9141612[[#This Row],[Leerungen pro Jahr]]*Tabelle9141612[[#This Row],[Geschätzter durchschnittlicher Füllgrad '[%']]]/100*VLOOKUP(Tabelle9141612[[#This Row],[Abfall]],Hilfstabelle!$D$54:$E$63,2)</f>
        <v>#N/A</v>
      </c>
      <c r="L25" s="76"/>
      <c r="M25" s="55"/>
    </row>
    <row r="26" spans="1:13">
      <c r="B26" s="29"/>
      <c r="D26" s="54"/>
      <c r="F26" s="70"/>
      <c r="G26" s="75"/>
      <c r="H26" s="75"/>
      <c r="I26" s="75"/>
      <c r="J26" s="75"/>
      <c r="K26" s="76" t="e">
        <f>Tabelle9141612[[#This Row],[Behältergröße '[l']]]/1000*Tabelle9141612[[#This Row],[Anzahl Behälter]]*Tabelle9141612[[#This Row],[Leerungen pro Jahr]]*Tabelle9141612[[#This Row],[Geschätzter durchschnittlicher Füllgrad '[%']]]/100*VLOOKUP(Tabelle9141612[[#This Row],[Abfall]],Hilfstabelle!$D$54:$E$63,2)</f>
        <v>#N/A</v>
      </c>
      <c r="L26" s="76"/>
      <c r="M26" s="55"/>
    </row>
    <row r="27" spans="1:13">
      <c r="B27" s="29"/>
      <c r="D27" s="54"/>
      <c r="G27" s="75"/>
      <c r="H27" s="75"/>
      <c r="I27" s="75"/>
      <c r="J27" s="75"/>
      <c r="K27" s="76" t="e">
        <f>Tabelle9141612[[#This Row],[Behältergröße '[l']]]/1000*Tabelle9141612[[#This Row],[Anzahl Behälter]]*Tabelle9141612[[#This Row],[Leerungen pro Jahr]]*Tabelle9141612[[#This Row],[Geschätzter durchschnittlicher Füllgrad '[%']]]/100*VLOOKUP(Tabelle9141612[[#This Row],[Abfall]],Hilfstabelle!$D$54:$E$63,2)</f>
        <v>#N/A</v>
      </c>
      <c r="L27" s="76"/>
      <c r="M27" s="55"/>
    </row>
    <row r="28" spans="1:13">
      <c r="B28" s="29"/>
      <c r="D28" s="54"/>
      <c r="G28" s="75"/>
      <c r="H28" s="75"/>
      <c r="I28" s="75"/>
      <c r="J28" s="75"/>
      <c r="K28" s="76" t="e">
        <f>Tabelle9141612[[#This Row],[Behältergröße '[l']]]/1000*Tabelle9141612[[#This Row],[Anzahl Behälter]]*Tabelle9141612[[#This Row],[Leerungen pro Jahr]]*Tabelle9141612[[#This Row],[Geschätzter durchschnittlicher Füllgrad '[%']]]/100*VLOOKUP(Tabelle9141612[[#This Row],[Abfall]],Hilfstabelle!$D$54:$E$63,2)</f>
        <v>#N/A</v>
      </c>
      <c r="L28" s="76"/>
      <c r="M28" s="55"/>
    </row>
    <row r="29" spans="1:13" ht="14.4" thickBot="1">
      <c r="B29" s="29"/>
      <c r="D29" s="54"/>
      <c r="G29" s="75"/>
      <c r="H29" s="75"/>
      <c r="I29" s="75"/>
      <c r="J29" s="75"/>
      <c r="K29" s="76" t="e">
        <f>Tabelle9141612[[#This Row],[Behältergröße '[l']]]/1000*Tabelle9141612[[#This Row],[Anzahl Behälter]]*Tabelle9141612[[#This Row],[Leerungen pro Jahr]]*Tabelle9141612[[#This Row],[Geschätzter durchschnittlicher Füllgrad '[%']]]/100*VLOOKUP(Tabelle9141612[[#This Row],[Abfall]],Hilfstabelle!$D$54:$E$63,2)</f>
        <v>#N/A</v>
      </c>
      <c r="L29" s="76"/>
      <c r="M29" s="55"/>
    </row>
    <row r="30" spans="1:13">
      <c r="A30" s="30" t="s">
        <v>149</v>
      </c>
      <c r="B30" s="31"/>
      <c r="D30" s="54"/>
      <c r="G30" s="75"/>
      <c r="H30" s="75"/>
      <c r="I30" s="75"/>
      <c r="J30" s="75"/>
      <c r="K30" s="76" t="e">
        <f>Tabelle9141612[[#This Row],[Behältergröße '[l']]]/1000*Tabelle9141612[[#This Row],[Anzahl Behälter]]*Tabelle9141612[[#This Row],[Leerungen pro Jahr]]*Tabelle9141612[[#This Row],[Geschätzter durchschnittlicher Füllgrad '[%']]]/100*VLOOKUP(Tabelle9141612[[#This Row],[Abfall]],Hilfstabelle!$D$54:$E$63,2)</f>
        <v>#N/A</v>
      </c>
      <c r="L30" s="76"/>
      <c r="M30" s="55"/>
    </row>
    <row r="31" spans="1:13">
      <c r="A31" s="32"/>
      <c r="B31" s="33"/>
      <c r="D31" s="54"/>
      <c r="G31" s="75"/>
      <c r="H31" s="75"/>
      <c r="I31" s="75"/>
      <c r="J31" s="75"/>
      <c r="K31" s="76" t="e">
        <f>Tabelle9141612[[#This Row],[Behältergröße '[l']]]/1000*Tabelle9141612[[#This Row],[Anzahl Behälter]]*Tabelle9141612[[#This Row],[Leerungen pro Jahr]]*Tabelle9141612[[#This Row],[Geschätzter durchschnittlicher Füllgrad '[%']]]/100*VLOOKUP(Tabelle9141612[[#This Row],[Abfall]],Hilfstabelle!$D$54:$E$63,2)</f>
        <v>#N/A</v>
      </c>
      <c r="L31" s="76"/>
      <c r="M31" s="55"/>
    </row>
    <row r="32" spans="1:13">
      <c r="A32" s="32"/>
      <c r="B32" s="33"/>
      <c r="D32" s="54"/>
      <c r="G32" s="75"/>
      <c r="H32" s="75"/>
      <c r="I32" s="75"/>
      <c r="J32" s="75"/>
      <c r="K32" s="76" t="e">
        <f>Tabelle9141612[[#This Row],[Behältergröße '[l']]]/1000*Tabelle9141612[[#This Row],[Anzahl Behälter]]*Tabelle9141612[[#This Row],[Leerungen pro Jahr]]*Tabelle9141612[[#This Row],[Geschätzter durchschnittlicher Füllgrad '[%']]]/100*VLOOKUP(Tabelle9141612[[#This Row],[Abfall]],Hilfstabelle!$D$54:$E$63,2)</f>
        <v>#N/A</v>
      </c>
      <c r="L32" s="76"/>
      <c r="M32" s="55"/>
    </row>
    <row r="33" spans="1:13">
      <c r="A33" s="32"/>
      <c r="B33" s="33"/>
      <c r="D33" s="54"/>
      <c r="G33" s="75"/>
      <c r="H33" s="75"/>
      <c r="I33" s="75"/>
      <c r="J33" s="75"/>
      <c r="K33" s="76" t="e">
        <f>Tabelle9141612[[#This Row],[Behältergröße '[l']]]/1000*Tabelle9141612[[#This Row],[Anzahl Behälter]]*Tabelle9141612[[#This Row],[Leerungen pro Jahr]]*Tabelle9141612[[#This Row],[Geschätzter durchschnittlicher Füllgrad '[%']]]/100*VLOOKUP(Tabelle9141612[[#This Row],[Abfall]],Hilfstabelle!$D$54:$E$63,2)</f>
        <v>#N/A</v>
      </c>
      <c r="L33" s="76"/>
      <c r="M33" s="55"/>
    </row>
    <row r="34" spans="1:13">
      <c r="A34" s="32"/>
      <c r="B34" s="33"/>
      <c r="D34" s="54"/>
      <c r="G34" s="75"/>
      <c r="H34" s="75"/>
      <c r="I34" s="75"/>
      <c r="J34" s="75"/>
      <c r="K34" s="76" t="e">
        <f>Tabelle9141612[[#This Row],[Behältergröße '[l']]]/1000*Tabelle9141612[[#This Row],[Anzahl Behälter]]*Tabelle9141612[[#This Row],[Leerungen pro Jahr]]*Tabelle9141612[[#This Row],[Geschätzter durchschnittlicher Füllgrad '[%']]]/100*VLOOKUP(Tabelle9141612[[#This Row],[Abfall]],Hilfstabelle!$D$54:$E$63,2)</f>
        <v>#N/A</v>
      </c>
      <c r="L34" s="76"/>
      <c r="M34" s="55"/>
    </row>
    <row r="35" spans="1:13">
      <c r="A35" s="32"/>
      <c r="B35" s="33"/>
      <c r="D35" s="54"/>
      <c r="G35" s="75"/>
      <c r="H35" s="75"/>
      <c r="I35" s="75"/>
      <c r="J35" s="75"/>
      <c r="K35" s="76" t="e">
        <f>Tabelle9141612[[#This Row],[Behältergröße '[l']]]/1000*Tabelle9141612[[#This Row],[Anzahl Behälter]]*Tabelle9141612[[#This Row],[Leerungen pro Jahr]]*Tabelle9141612[[#This Row],[Geschätzter durchschnittlicher Füllgrad '[%']]]/100*VLOOKUP(Tabelle9141612[[#This Row],[Abfall]],Hilfstabelle!$D$54:$E$63,2)</f>
        <v>#N/A</v>
      </c>
      <c r="L35" s="76"/>
      <c r="M35" s="55"/>
    </row>
    <row r="36" spans="1:13">
      <c r="A36" s="32"/>
      <c r="B36" s="33"/>
      <c r="D36" s="54"/>
      <c r="G36" s="75"/>
      <c r="H36" s="75"/>
      <c r="I36" s="75"/>
      <c r="J36" s="75"/>
      <c r="K36" s="76" t="e">
        <f>Tabelle9141612[[#This Row],[Behältergröße '[l']]]/1000*Tabelle9141612[[#This Row],[Anzahl Behälter]]*Tabelle9141612[[#This Row],[Leerungen pro Jahr]]*Tabelle9141612[[#This Row],[Geschätzter durchschnittlicher Füllgrad '[%']]]/100*VLOOKUP(Tabelle9141612[[#This Row],[Abfall]],Hilfstabelle!$D$54:$E$63,2)</f>
        <v>#N/A</v>
      </c>
      <c r="L36" s="76"/>
      <c r="M36" s="55"/>
    </row>
    <row r="37" spans="1:13">
      <c r="A37" s="32"/>
      <c r="B37" s="33"/>
      <c r="D37" s="54"/>
      <c r="G37" s="75"/>
      <c r="H37" s="75"/>
      <c r="I37" s="75"/>
      <c r="J37" s="75"/>
      <c r="K37" s="76" t="e">
        <f>Tabelle9141612[[#This Row],[Behältergröße '[l']]]/1000*Tabelle9141612[[#This Row],[Anzahl Behälter]]*Tabelle9141612[[#This Row],[Leerungen pro Jahr]]*Tabelle9141612[[#This Row],[Geschätzter durchschnittlicher Füllgrad '[%']]]/100*VLOOKUP(Tabelle9141612[[#This Row],[Abfall]],Hilfstabelle!$D$54:$E$63,2)</f>
        <v>#N/A</v>
      </c>
      <c r="L37" s="76"/>
      <c r="M37" s="55"/>
    </row>
    <row r="38" spans="1:13">
      <c r="A38" s="32"/>
      <c r="B38" s="33"/>
      <c r="D38" s="54"/>
      <c r="G38" s="75"/>
      <c r="H38" s="75"/>
      <c r="I38" s="75"/>
      <c r="J38" s="75"/>
      <c r="K38" s="76" t="e">
        <f>Tabelle9141612[[#This Row],[Behältergröße '[l']]]/1000*Tabelle9141612[[#This Row],[Anzahl Behälter]]*Tabelle9141612[[#This Row],[Leerungen pro Jahr]]*Tabelle9141612[[#This Row],[Geschätzter durchschnittlicher Füllgrad '[%']]]/100*VLOOKUP(Tabelle9141612[[#This Row],[Abfall]],Hilfstabelle!$D$54:$E$63,2)</f>
        <v>#N/A</v>
      </c>
      <c r="L38" s="76"/>
      <c r="M38" s="55"/>
    </row>
    <row r="39" spans="1:13">
      <c r="A39" s="32"/>
      <c r="B39" s="33"/>
      <c r="D39" s="54"/>
      <c r="G39" s="75"/>
      <c r="H39" s="75"/>
      <c r="I39" s="75"/>
      <c r="J39" s="75"/>
      <c r="K39" s="76" t="e">
        <f>Tabelle9141612[[#This Row],[Behältergröße '[l']]]/1000*Tabelle9141612[[#This Row],[Anzahl Behälter]]*Tabelle9141612[[#This Row],[Leerungen pro Jahr]]*Tabelle9141612[[#This Row],[Geschätzter durchschnittlicher Füllgrad '[%']]]/100*VLOOKUP(Tabelle9141612[[#This Row],[Abfall]],Hilfstabelle!$D$54:$E$63,2)</f>
        <v>#N/A</v>
      </c>
      <c r="L39" s="76"/>
      <c r="M39" s="55"/>
    </row>
    <row r="40" spans="1:13">
      <c r="A40" s="32"/>
      <c r="B40" s="33"/>
      <c r="D40" s="54"/>
      <c r="G40" s="75"/>
      <c r="H40" s="75"/>
      <c r="I40" s="75"/>
      <c r="J40" s="75"/>
      <c r="K40" s="76" t="e">
        <f>Tabelle9141612[[#This Row],[Behältergröße '[l']]]/1000*Tabelle9141612[[#This Row],[Anzahl Behälter]]*Tabelle9141612[[#This Row],[Leerungen pro Jahr]]*Tabelle9141612[[#This Row],[Geschätzter durchschnittlicher Füllgrad '[%']]]/100*VLOOKUP(Tabelle9141612[[#This Row],[Abfall]],Hilfstabelle!$D$54:$E$63,2)</f>
        <v>#N/A</v>
      </c>
      <c r="L40" s="76"/>
      <c r="M40" s="55"/>
    </row>
    <row r="41" spans="1:13">
      <c r="A41" s="32"/>
      <c r="B41" s="33"/>
      <c r="D41" s="54"/>
      <c r="G41" s="75"/>
      <c r="H41" s="75"/>
      <c r="I41" s="75"/>
      <c r="J41" s="75"/>
      <c r="K41" s="76" t="e">
        <f>Tabelle9141612[[#This Row],[Behältergröße '[l']]]/1000*Tabelle9141612[[#This Row],[Anzahl Behälter]]*Tabelle9141612[[#This Row],[Leerungen pro Jahr]]*Tabelle9141612[[#This Row],[Geschätzter durchschnittlicher Füllgrad '[%']]]/100*VLOOKUP(Tabelle9141612[[#This Row],[Abfall]],Hilfstabelle!$D$54:$E$63,2)</f>
        <v>#N/A</v>
      </c>
      <c r="L41" s="76"/>
      <c r="M41" s="55"/>
    </row>
    <row r="42" spans="1:13">
      <c r="A42" s="32"/>
      <c r="B42" s="33"/>
      <c r="D42" s="54"/>
      <c r="G42" s="75"/>
      <c r="H42" s="75"/>
      <c r="I42" s="75"/>
      <c r="J42" s="75"/>
      <c r="K42" s="76" t="e">
        <f>Tabelle9141612[[#This Row],[Behältergröße '[l']]]/1000*Tabelle9141612[[#This Row],[Anzahl Behälter]]*Tabelle9141612[[#This Row],[Leerungen pro Jahr]]*Tabelle9141612[[#This Row],[Geschätzter durchschnittlicher Füllgrad '[%']]]/100*VLOOKUP(Tabelle9141612[[#This Row],[Abfall]],Hilfstabelle!$D$54:$E$63,2)</f>
        <v>#N/A</v>
      </c>
      <c r="L42" s="76"/>
      <c r="M42" s="55"/>
    </row>
    <row r="43" spans="1:13" ht="14.4" thickBot="1">
      <c r="A43" s="34"/>
      <c r="B43" s="35"/>
      <c r="D43" s="54"/>
      <c r="G43" s="75"/>
      <c r="H43" s="75"/>
      <c r="I43" s="75"/>
      <c r="J43" s="75"/>
      <c r="K43" s="76" t="e">
        <f>Tabelle9141612[[#This Row],[Behältergröße '[l']]]/1000*Tabelle9141612[[#This Row],[Anzahl Behälter]]*Tabelle9141612[[#This Row],[Leerungen pro Jahr]]*Tabelle9141612[[#This Row],[Geschätzter durchschnittlicher Füllgrad '[%']]]/100*VLOOKUP(Tabelle9141612[[#This Row],[Abfall]],Hilfstabelle!$D$54:$E$63,2)</f>
        <v>#N/A</v>
      </c>
      <c r="L43" s="76"/>
      <c r="M43" s="55"/>
    </row>
  </sheetData>
  <sheetProtection algorithmName="SHA-512" hashValue="3LEuSwsem0uZQDKjSUnQigFHGKav5d9e4WNE2e6f002nFCsnvotQJPI/j8Q+8btHnv7UJrN53JMkQDfUZwMXaA==" saltValue="+f1caQdjt+oW+AUKD0EOig==" spinCount="100000" sheet="1" objects="1" scenarios="1" formatCells="0" formatColumns="0" formatRows="0" insertColumns="0" insertRows="0" deleteColumns="0" deleteRows="0" sort="0" autoFilter="0" pivotTables="0"/>
  <mergeCells count="3">
    <mergeCell ref="P5:R9"/>
    <mergeCell ref="A30:B43"/>
    <mergeCell ref="F2:G5"/>
  </mergeCells>
  <phoneticPr fontId="3" type="noConversion"/>
  <dataValidations count="2">
    <dataValidation type="list" errorStyle="information" allowBlank="1" showInputMessage="1" showErrorMessage="1" error="Adresse ist nicht hinterlegt" sqref="E9:E43" xr:uid="{EBA00494-A921-478B-BB1C-2FE8CA6B0299}">
      <formula1>INDIRECT(D9)</formula1>
    </dataValidation>
    <dataValidation errorStyle="information" operator="greaterThan" allowBlank="1" showInputMessage="1" showErrorMessage="1" error="Abfallart nicht hinterlegt" sqref="G9:J43" xr:uid="{E7D91D95-106E-479C-BACA-CBE7B9028B9D}"/>
  </dataValidations>
  <pageMargins left="0.7" right="0.7" top="0.78740157499999996" bottom="0.78740157499999996" header="0.3" footer="0.3"/>
  <drawing r:id="rId1"/>
  <tableParts count="1">
    <tablePart r:id="rId2"/>
  </tableParts>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error="Standort ist nicht hinterlegt" xr:uid="{255549CF-6D8B-4D59-B0C2-25D219597C5F}">
          <x14:formula1>
            <xm:f>Hilfstabelle!$A$6:$A$11</xm:f>
          </x14:formula1>
          <xm:sqref>D9:D43</xm:sqref>
        </x14:dataValidation>
        <x14:dataValidation type="list" errorStyle="information" allowBlank="1" showInputMessage="1" showErrorMessage="1" error="Abfallart nicht hinterlegt" xr:uid="{BF4A6D36-40EE-45EF-A893-23FF4C26ED5D}">
          <x14:formula1>
            <xm:f>Hilfstabelle!$D$55:$D$64</xm:f>
          </x14:formula1>
          <xm:sqref>F9:F43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E8EC4-03E0-43FF-A178-93C8DAA72E0A}">
  <sheetPr codeName="Tabelle4"/>
  <dimension ref="A1:I43"/>
  <sheetViews>
    <sheetView showGridLines="0" workbookViewId="0">
      <selection activeCell="B3" sqref="B3:B5"/>
    </sheetView>
  </sheetViews>
  <sheetFormatPr baseColWidth="10" defaultRowHeight="13.8"/>
  <cols>
    <col min="1" max="1" width="19.5" bestFit="1" customWidth="1"/>
    <col min="2" max="2" width="20.59765625" customWidth="1"/>
    <col min="3" max="3" width="1.69921875" customWidth="1"/>
    <col min="4" max="4" width="13.69921875" style="29" bestFit="1" customWidth="1"/>
    <col min="5" max="5" width="24.5" style="29" bestFit="1" customWidth="1"/>
    <col min="6" max="6" width="30" style="29" bestFit="1" customWidth="1"/>
    <col min="7" max="7" width="9" style="29" bestFit="1" customWidth="1"/>
    <col min="8" max="8" width="13.59765625" style="29" bestFit="1" customWidth="1"/>
    <col min="9" max="9" width="33.09765625" style="29" customWidth="1"/>
  </cols>
  <sheetData>
    <row r="1" spans="1:9" ht="14.4" thickBot="1">
      <c r="A1" s="2" t="s">
        <v>54</v>
      </c>
    </row>
    <row r="2" spans="1:9" ht="14.4" thickBot="1">
      <c r="F2" s="42" t="s">
        <v>142</v>
      </c>
      <c r="G2" s="43"/>
    </row>
    <row r="3" spans="1:9" ht="14.4" thickBot="1">
      <c r="A3" t="s">
        <v>36</v>
      </c>
      <c r="B3" s="49"/>
      <c r="C3" s="7"/>
      <c r="F3" s="44"/>
      <c r="G3" s="45"/>
    </row>
    <row r="4" spans="1:9" ht="14.4" thickBot="1">
      <c r="B4" s="29"/>
      <c r="F4" s="44"/>
      <c r="G4" s="45"/>
    </row>
    <row r="5" spans="1:9" ht="14.4" thickBot="1">
      <c r="A5" t="s">
        <v>35</v>
      </c>
      <c r="B5" s="50"/>
      <c r="C5" s="1"/>
      <c r="F5" s="46"/>
      <c r="G5" s="47"/>
    </row>
    <row r="8" spans="1:9" ht="14.4" thickBot="1">
      <c r="B8" s="29"/>
      <c r="D8" s="59" t="s">
        <v>1</v>
      </c>
      <c r="E8" s="59" t="s">
        <v>2</v>
      </c>
      <c r="F8" s="77" t="s">
        <v>54</v>
      </c>
      <c r="G8" s="77" t="s">
        <v>31</v>
      </c>
      <c r="H8" s="77" t="s">
        <v>141</v>
      </c>
      <c r="I8" s="59" t="s">
        <v>5</v>
      </c>
    </row>
    <row r="9" spans="1:9">
      <c r="B9" s="29"/>
      <c r="D9" s="51"/>
      <c r="E9" s="52"/>
      <c r="F9" s="69"/>
      <c r="G9" s="52"/>
      <c r="H9" s="52"/>
      <c r="I9" s="53"/>
    </row>
    <row r="10" spans="1:9">
      <c r="B10" s="29"/>
      <c r="D10" s="54"/>
      <c r="F10" s="70"/>
      <c r="I10" s="55"/>
    </row>
    <row r="11" spans="1:9">
      <c r="B11" s="29"/>
      <c r="D11" s="54"/>
      <c r="F11" s="70"/>
      <c r="I11" s="55"/>
    </row>
    <row r="12" spans="1:9">
      <c r="B12" s="29"/>
      <c r="D12" s="54"/>
      <c r="F12" s="70"/>
      <c r="I12" s="55"/>
    </row>
    <row r="13" spans="1:9">
      <c r="B13" s="29"/>
      <c r="D13" s="54"/>
      <c r="F13" s="70"/>
      <c r="I13" s="55"/>
    </row>
    <row r="14" spans="1:9">
      <c r="B14" s="29"/>
      <c r="D14" s="54"/>
      <c r="F14" s="70"/>
      <c r="I14" s="55"/>
    </row>
    <row r="15" spans="1:9">
      <c r="B15" s="29"/>
      <c r="D15" s="54"/>
      <c r="F15" s="70"/>
      <c r="I15" s="55"/>
    </row>
    <row r="16" spans="1:9">
      <c r="B16" s="29"/>
      <c r="D16" s="54"/>
      <c r="F16" s="70"/>
      <c r="I16" s="55"/>
    </row>
    <row r="17" spans="1:9">
      <c r="B17" s="29"/>
      <c r="D17" s="54"/>
      <c r="F17" s="70"/>
      <c r="I17" s="55"/>
    </row>
    <row r="18" spans="1:9">
      <c r="B18" s="29"/>
      <c r="D18" s="54"/>
      <c r="F18" s="70"/>
      <c r="I18" s="55"/>
    </row>
    <row r="19" spans="1:9">
      <c r="B19" s="29"/>
      <c r="D19" s="54"/>
      <c r="F19" s="70"/>
      <c r="I19" s="55"/>
    </row>
    <row r="20" spans="1:9">
      <c r="B20" s="29"/>
      <c r="D20" s="54"/>
      <c r="F20" s="70"/>
      <c r="I20" s="55"/>
    </row>
    <row r="21" spans="1:9">
      <c r="B21" s="29"/>
      <c r="D21" s="54"/>
      <c r="F21" s="70"/>
      <c r="I21" s="55"/>
    </row>
    <row r="22" spans="1:9">
      <c r="B22" s="29"/>
      <c r="D22" s="54"/>
      <c r="F22" s="70"/>
      <c r="I22" s="55"/>
    </row>
    <row r="23" spans="1:9">
      <c r="B23" s="29"/>
      <c r="D23" s="54"/>
      <c r="F23" s="70"/>
      <c r="I23" s="55"/>
    </row>
    <row r="24" spans="1:9">
      <c r="B24" s="29"/>
      <c r="D24" s="54"/>
      <c r="F24" s="70"/>
      <c r="I24" s="55"/>
    </row>
    <row r="25" spans="1:9">
      <c r="B25" s="29"/>
      <c r="D25" s="54"/>
      <c r="F25" s="70"/>
      <c r="I25" s="55"/>
    </row>
    <row r="26" spans="1:9">
      <c r="B26" s="29"/>
      <c r="D26" s="54"/>
      <c r="F26" s="70"/>
      <c r="I26" s="55"/>
    </row>
    <row r="27" spans="1:9">
      <c r="B27" s="29"/>
      <c r="D27" s="54"/>
      <c r="I27" s="55"/>
    </row>
    <row r="28" spans="1:9">
      <c r="B28" s="29"/>
      <c r="D28" s="54"/>
      <c r="I28" s="55"/>
    </row>
    <row r="29" spans="1:9" ht="14.4" thickBot="1">
      <c r="B29" s="29"/>
      <c r="D29" s="54"/>
      <c r="I29" s="55"/>
    </row>
    <row r="30" spans="1:9" ht="13.8" customHeight="1">
      <c r="A30" s="30" t="s">
        <v>150</v>
      </c>
      <c r="B30" s="31"/>
      <c r="D30" s="54"/>
      <c r="I30" s="55"/>
    </row>
    <row r="31" spans="1:9">
      <c r="A31" s="32"/>
      <c r="B31" s="33"/>
      <c r="D31" s="54"/>
      <c r="I31" s="55"/>
    </row>
    <row r="32" spans="1:9">
      <c r="A32" s="32"/>
      <c r="B32" s="33"/>
      <c r="D32" s="54"/>
      <c r="I32" s="55"/>
    </row>
    <row r="33" spans="1:9">
      <c r="A33" s="32"/>
      <c r="B33" s="33"/>
      <c r="D33" s="54"/>
      <c r="I33" s="55"/>
    </row>
    <row r="34" spans="1:9">
      <c r="A34" s="32"/>
      <c r="B34" s="33"/>
      <c r="D34" s="54"/>
      <c r="I34" s="55"/>
    </row>
    <row r="35" spans="1:9">
      <c r="A35" s="32"/>
      <c r="B35" s="33"/>
      <c r="D35" s="54"/>
      <c r="I35" s="55"/>
    </row>
    <row r="36" spans="1:9">
      <c r="A36" s="32"/>
      <c r="B36" s="33"/>
      <c r="D36" s="54"/>
      <c r="I36" s="55"/>
    </row>
    <row r="37" spans="1:9">
      <c r="A37" s="32"/>
      <c r="B37" s="33"/>
      <c r="D37" s="54"/>
      <c r="I37" s="55"/>
    </row>
    <row r="38" spans="1:9">
      <c r="A38" s="32"/>
      <c r="B38" s="33"/>
      <c r="D38" s="54"/>
      <c r="I38" s="55"/>
    </row>
    <row r="39" spans="1:9" ht="14.4" thickBot="1">
      <c r="A39" s="34"/>
      <c r="B39" s="35"/>
      <c r="D39" s="54"/>
      <c r="I39" s="55"/>
    </row>
    <row r="40" spans="1:9">
      <c r="A40" s="41"/>
      <c r="B40" s="41"/>
      <c r="D40" s="54"/>
      <c r="I40" s="55"/>
    </row>
    <row r="41" spans="1:9">
      <c r="A41" s="41"/>
      <c r="B41" s="41"/>
      <c r="D41" s="54"/>
      <c r="I41" s="55"/>
    </row>
    <row r="42" spans="1:9">
      <c r="A42" s="41"/>
      <c r="B42" s="41"/>
      <c r="D42" s="54"/>
      <c r="I42" s="55"/>
    </row>
    <row r="43" spans="1:9">
      <c r="A43" s="41"/>
      <c r="B43" s="41"/>
      <c r="D43" s="54"/>
      <c r="I43" s="55"/>
    </row>
  </sheetData>
  <sheetProtection algorithmName="SHA-512" hashValue="+ZN+eMkpWO6asEhvWJlidOdIGSeSyWI4qX4rJjdRL2bLc18IbqBrn8HbthTDbbsIy/0Rz8697k6t7AuJHyKgeg==" saltValue="kLuOUkURpow+5ZCCxpKDCg==" spinCount="100000" sheet="1" objects="1" scenarios="1" formatCells="0" formatColumns="0" formatRows="0" insertColumns="0" insertRows="0" deleteColumns="0" deleteRows="0" sort="0" autoFilter="0" pivotTables="0"/>
  <mergeCells count="2">
    <mergeCell ref="F2:G5"/>
    <mergeCell ref="A30:B39"/>
  </mergeCells>
  <dataValidations count="1">
    <dataValidation type="list" errorStyle="information" allowBlank="1" showInputMessage="1" showErrorMessage="1" error="Adresse ist nicht hinterlegt" sqref="E9:E43" xr:uid="{08D3E233-CB99-4355-BD5E-DED604808D9E}">
      <formula1>INDIRECT(D9)</formula1>
    </dataValidation>
  </dataValidations>
  <pageMargins left="0.7" right="0.7" top="0.78740157499999996" bottom="0.78740157499999996" header="0.3" footer="0.3"/>
  <pageSetup paperSize="9" orientation="portrait" horizontalDpi="4294967293" verticalDpi="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error="Kühlmittel nicht hinterlegt" xr:uid="{1967A328-5EFD-4F95-985A-AABFB854B6EA}">
          <x14:formula1>
            <xm:f>Hilfstabelle!$D$37:$D$41</xm:f>
          </x14:formula1>
          <xm:sqref>F9:F43</xm:sqref>
        </x14:dataValidation>
        <x14:dataValidation type="list" errorStyle="information" allowBlank="1" showInputMessage="1" showErrorMessage="1" error="Standort ist nicht hinterlegt" xr:uid="{BA4140B7-36D4-4E0B-B380-47B88D99D9C5}">
          <x14:formula1>
            <xm:f>Hilfstabelle!$A$6:$A$11</xm:f>
          </x14:formula1>
          <xm:sqref>D9:D43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4A08F-94FC-4507-B116-861897873E9D}">
  <dimension ref="A1:I49"/>
  <sheetViews>
    <sheetView showGridLines="0" workbookViewId="0">
      <selection activeCell="B3" sqref="B3:B5"/>
    </sheetView>
  </sheetViews>
  <sheetFormatPr baseColWidth="10" defaultRowHeight="13.8"/>
  <cols>
    <col min="1" max="1" width="19.3984375" customWidth="1"/>
    <col min="2" max="2" width="20.59765625" customWidth="1"/>
    <col min="3" max="3" width="1.69921875" customWidth="1"/>
    <col min="4" max="4" width="13.69921875" style="29" bestFit="1" customWidth="1"/>
    <col min="5" max="5" width="22.19921875" style="29" bestFit="1" customWidth="1"/>
    <col min="6" max="6" width="37.19921875" style="29" bestFit="1" customWidth="1"/>
    <col min="7" max="7" width="11.19921875" style="29"/>
    <col min="8" max="8" width="13.59765625" style="29" bestFit="1" customWidth="1"/>
    <col min="9" max="9" width="37.3984375" style="29" customWidth="1"/>
    <col min="10" max="10" width="11.19921875" customWidth="1"/>
    <col min="12" max="12" width="19" bestFit="1" customWidth="1"/>
    <col min="13" max="13" width="19" customWidth="1"/>
  </cols>
  <sheetData>
    <row r="1" spans="1:9" ht="14.4" thickBot="1">
      <c r="A1" s="2" t="s">
        <v>46</v>
      </c>
    </row>
    <row r="2" spans="1:9" ht="14.4" thickBot="1">
      <c r="F2" s="42" t="s">
        <v>142</v>
      </c>
      <c r="G2" s="43"/>
    </row>
    <row r="3" spans="1:9" ht="14.4" thickBot="1">
      <c r="A3" t="s">
        <v>36</v>
      </c>
      <c r="B3" s="49"/>
      <c r="C3" s="7"/>
      <c r="F3" s="44"/>
      <c r="G3" s="45"/>
    </row>
    <row r="4" spans="1:9" ht="14.4" thickBot="1">
      <c r="B4" s="29"/>
      <c r="F4" s="44"/>
      <c r="G4" s="45"/>
    </row>
    <row r="5" spans="1:9" ht="14.4" thickBot="1">
      <c r="A5" t="s">
        <v>35</v>
      </c>
      <c r="B5" s="50"/>
      <c r="C5" s="1"/>
      <c r="F5" s="46"/>
      <c r="G5" s="47"/>
    </row>
    <row r="8" spans="1:9" ht="14.4" thickBot="1">
      <c r="B8" s="29"/>
      <c r="D8" s="59" t="s">
        <v>1</v>
      </c>
      <c r="E8" s="59" t="s">
        <v>2</v>
      </c>
      <c r="F8" s="77" t="s">
        <v>55</v>
      </c>
      <c r="G8" s="77" t="s">
        <v>31</v>
      </c>
      <c r="H8" s="77" t="s">
        <v>141</v>
      </c>
      <c r="I8" s="59" t="s">
        <v>5</v>
      </c>
    </row>
    <row r="9" spans="1:9">
      <c r="B9" s="29"/>
      <c r="D9" s="51"/>
      <c r="E9" s="52"/>
      <c r="F9" s="69"/>
      <c r="G9" s="52"/>
      <c r="H9" s="52"/>
      <c r="I9" s="53"/>
    </row>
    <row r="10" spans="1:9">
      <c r="B10" s="29"/>
      <c r="D10" s="54"/>
      <c r="F10" s="70"/>
      <c r="I10" s="55"/>
    </row>
    <row r="11" spans="1:9">
      <c r="B11" s="29"/>
      <c r="D11" s="54"/>
      <c r="F11" s="70"/>
      <c r="I11" s="55"/>
    </row>
    <row r="12" spans="1:9">
      <c r="B12" s="29"/>
      <c r="D12" s="54"/>
      <c r="F12" s="70"/>
      <c r="I12" s="55"/>
    </row>
    <row r="13" spans="1:9">
      <c r="B13" s="29"/>
      <c r="D13" s="54"/>
      <c r="F13" s="70"/>
      <c r="I13" s="55"/>
    </row>
    <row r="14" spans="1:9">
      <c r="B14" s="29"/>
      <c r="D14" s="54"/>
      <c r="F14" s="70"/>
      <c r="I14" s="55"/>
    </row>
    <row r="15" spans="1:9">
      <c r="B15" s="29"/>
      <c r="D15" s="54"/>
      <c r="F15" s="70"/>
      <c r="I15" s="55"/>
    </row>
    <row r="16" spans="1:9">
      <c r="B16" s="29"/>
      <c r="D16" s="54"/>
      <c r="F16" s="70"/>
      <c r="I16" s="55"/>
    </row>
    <row r="17" spans="1:9">
      <c r="B17" s="29"/>
      <c r="D17" s="54"/>
      <c r="F17" s="70"/>
      <c r="I17" s="55"/>
    </row>
    <row r="18" spans="1:9">
      <c r="B18" s="29"/>
      <c r="D18" s="54"/>
      <c r="F18" s="70"/>
      <c r="I18" s="55"/>
    </row>
    <row r="19" spans="1:9">
      <c r="B19" s="29"/>
      <c r="D19" s="54"/>
      <c r="F19" s="70"/>
      <c r="I19" s="55"/>
    </row>
    <row r="20" spans="1:9">
      <c r="B20" s="29"/>
      <c r="D20" s="54"/>
      <c r="F20" s="70"/>
      <c r="I20" s="55"/>
    </row>
    <row r="21" spans="1:9">
      <c r="B21" s="29"/>
      <c r="D21" s="54"/>
      <c r="F21" s="70"/>
      <c r="I21" s="55"/>
    </row>
    <row r="22" spans="1:9">
      <c r="B22" s="29"/>
      <c r="D22" s="54"/>
      <c r="F22" s="70"/>
      <c r="I22" s="55"/>
    </row>
    <row r="23" spans="1:9">
      <c r="B23" s="29"/>
      <c r="D23" s="54"/>
      <c r="F23" s="70"/>
      <c r="I23" s="55"/>
    </row>
    <row r="24" spans="1:9">
      <c r="B24" s="29"/>
      <c r="D24" s="54"/>
      <c r="F24" s="70"/>
      <c r="I24" s="55"/>
    </row>
    <row r="25" spans="1:9">
      <c r="B25" s="29"/>
      <c r="D25" s="54"/>
      <c r="F25" s="70"/>
      <c r="I25" s="55"/>
    </row>
    <row r="26" spans="1:9">
      <c r="B26" s="29"/>
      <c r="D26" s="54"/>
      <c r="F26" s="70"/>
      <c r="I26" s="55"/>
    </row>
    <row r="27" spans="1:9">
      <c r="B27" s="29"/>
      <c r="D27" s="54"/>
      <c r="I27" s="55"/>
    </row>
    <row r="28" spans="1:9">
      <c r="B28" s="29"/>
      <c r="D28" s="54"/>
      <c r="I28" s="55"/>
    </row>
    <row r="29" spans="1:9" ht="14.4" thickBot="1">
      <c r="B29" s="29"/>
      <c r="D29" s="54"/>
      <c r="I29" s="55"/>
    </row>
    <row r="30" spans="1:9" ht="13.8" customHeight="1">
      <c r="A30" s="30" t="s">
        <v>151</v>
      </c>
      <c r="B30" s="31"/>
      <c r="D30" s="54"/>
      <c r="I30" s="55"/>
    </row>
    <row r="31" spans="1:9">
      <c r="A31" s="32"/>
      <c r="B31" s="33"/>
      <c r="D31" s="54"/>
      <c r="I31" s="55"/>
    </row>
    <row r="32" spans="1:9">
      <c r="A32" s="32"/>
      <c r="B32" s="33"/>
      <c r="D32" s="54"/>
      <c r="I32" s="55"/>
    </row>
    <row r="33" spans="1:9">
      <c r="A33" s="32"/>
      <c r="B33" s="33"/>
      <c r="D33" s="54"/>
      <c r="I33" s="55"/>
    </row>
    <row r="34" spans="1:9">
      <c r="A34" s="32"/>
      <c r="B34" s="33"/>
      <c r="D34" s="54"/>
      <c r="I34" s="55"/>
    </row>
    <row r="35" spans="1:9">
      <c r="A35" s="32"/>
      <c r="B35" s="33"/>
      <c r="D35" s="54"/>
      <c r="I35" s="55"/>
    </row>
    <row r="36" spans="1:9">
      <c r="A36" s="32"/>
      <c r="B36" s="33"/>
      <c r="D36" s="54"/>
      <c r="I36" s="55"/>
    </row>
    <row r="37" spans="1:9">
      <c r="A37" s="32"/>
      <c r="B37" s="33"/>
      <c r="D37" s="54"/>
      <c r="I37" s="55"/>
    </row>
    <row r="38" spans="1:9">
      <c r="A38" s="32"/>
      <c r="B38" s="33"/>
      <c r="D38" s="54"/>
      <c r="I38" s="55"/>
    </row>
    <row r="39" spans="1:9">
      <c r="A39" s="32"/>
      <c r="B39" s="33"/>
      <c r="D39" s="54"/>
      <c r="I39" s="55"/>
    </row>
    <row r="40" spans="1:9">
      <c r="A40" s="32"/>
      <c r="B40" s="33"/>
      <c r="D40" s="54"/>
      <c r="I40" s="55"/>
    </row>
    <row r="41" spans="1:9">
      <c r="A41" s="32"/>
      <c r="B41" s="33"/>
      <c r="D41" s="54"/>
      <c r="I41" s="55"/>
    </row>
    <row r="42" spans="1:9">
      <c r="A42" s="32"/>
      <c r="B42" s="33"/>
      <c r="D42" s="54"/>
      <c r="I42" s="55"/>
    </row>
    <row r="43" spans="1:9">
      <c r="A43" s="32"/>
      <c r="B43" s="33"/>
      <c r="D43" s="54"/>
      <c r="I43" s="55"/>
    </row>
    <row r="44" spans="1:9">
      <c r="A44" s="32"/>
      <c r="B44" s="33"/>
    </row>
    <row r="45" spans="1:9">
      <c r="A45" s="32"/>
      <c r="B45" s="33"/>
    </row>
    <row r="46" spans="1:9">
      <c r="A46" s="32"/>
      <c r="B46" s="33"/>
    </row>
    <row r="47" spans="1:9">
      <c r="A47" s="32"/>
      <c r="B47" s="33"/>
    </row>
    <row r="48" spans="1:9">
      <c r="A48" s="32"/>
      <c r="B48" s="33"/>
    </row>
    <row r="49" spans="1:2" ht="14.4" thickBot="1">
      <c r="A49" s="34"/>
      <c r="B49" s="35"/>
    </row>
  </sheetData>
  <sheetProtection algorithmName="SHA-512" hashValue="Xjpo4uBqpKlNYMlm376x9gvVt+NbzE3Gxi3XbkyZjWA+FO0SDz8pJVexKFfFHqe+XXll7k9wdbXJEV3GtqiWxQ==" saltValue="0WHfrwa1Dh2Ytzy/aoY8KQ==" spinCount="100000" sheet="1" objects="1" scenarios="1" formatCells="0" formatColumns="0" formatRows="0" insertColumns="0" insertRows="0" deleteColumns="0" deleteRows="0" sort="0" autoFilter="0"/>
  <mergeCells count="2">
    <mergeCell ref="F2:G5"/>
    <mergeCell ref="A30:B49"/>
  </mergeCells>
  <dataValidations count="1">
    <dataValidation type="list" errorStyle="information" allowBlank="1" showInputMessage="1" showErrorMessage="1" error="Adresse ist nicht hinterlegt" sqref="E9:E43" xr:uid="{2533FF33-5582-479B-AA3B-6CA97C1F8443}">
      <formula1>INDIRECT(D9)</formula1>
    </dataValidation>
  </dataValidations>
  <pageMargins left="0.7" right="0.7" top="0.78740157499999996" bottom="0.78740157499999996" header="0.3" footer="0.3"/>
  <drawing r:id="rId1"/>
  <tableParts count="1">
    <tablePart r:id="rId2"/>
  </tableParts>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error="Standort ist nicht hinterlegt" xr:uid="{A032CE02-E891-41A8-9DC9-E0090F271BD0}">
          <x14:formula1>
            <xm:f>Hilfstabelle!$A$6:$A$11</xm:f>
          </x14:formula1>
          <xm:sqref>D9:D43</xm:sqref>
        </x14:dataValidation>
        <x14:dataValidation type="list" errorStyle="information" allowBlank="1" showInputMessage="1" showErrorMessage="1" error="Ware nicht hinterlegt - bitte in Kommentar erläutern" xr:uid="{6ECBCE52-0AEB-422A-B7A4-E7CD3908B0B9}">
          <x14:formula1>
            <xm:f>Hilfstabelle!$D$45:$D$51</xm:f>
          </x14:formula1>
          <xm:sqref>F9:F43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EE641-1CC0-4309-B42F-1965A067994B}">
  <dimension ref="A1:I43"/>
  <sheetViews>
    <sheetView showGridLines="0" zoomScaleNormal="100" workbookViewId="0">
      <selection activeCell="I37" sqref="I37"/>
    </sheetView>
  </sheetViews>
  <sheetFormatPr baseColWidth="10" defaultRowHeight="13.8"/>
  <cols>
    <col min="1" max="1" width="19.8984375" bestFit="1" customWidth="1"/>
    <col min="2" max="2" width="20.59765625" customWidth="1"/>
    <col min="3" max="3" width="1.69921875" customWidth="1"/>
    <col min="4" max="4" width="26.69921875" style="29" bestFit="1" customWidth="1"/>
    <col min="5" max="6" width="26.69921875" style="29" customWidth="1"/>
    <col min="7" max="8" width="11.19921875" style="29"/>
    <col min="9" max="9" width="33.69921875" style="29" customWidth="1"/>
  </cols>
  <sheetData>
    <row r="1" spans="1:9" ht="14.4" thickBot="1">
      <c r="A1" s="2" t="s">
        <v>58</v>
      </c>
    </row>
    <row r="2" spans="1:9" ht="14.4" thickBot="1">
      <c r="E2" s="42" t="s">
        <v>142</v>
      </c>
      <c r="F2" s="43"/>
    </row>
    <row r="3" spans="1:9" ht="14.4" thickBot="1">
      <c r="A3" t="s">
        <v>36</v>
      </c>
      <c r="B3" s="49"/>
      <c r="C3" s="7"/>
      <c r="E3" s="44"/>
      <c r="F3" s="45"/>
    </row>
    <row r="4" spans="1:9" ht="14.4" thickBot="1">
      <c r="B4" s="29"/>
      <c r="E4" s="44"/>
      <c r="F4" s="45"/>
    </row>
    <row r="5" spans="1:9" ht="14.4" thickBot="1">
      <c r="A5" t="s">
        <v>35</v>
      </c>
      <c r="B5" s="50"/>
      <c r="C5" s="1"/>
      <c r="E5" s="46"/>
      <c r="F5" s="47"/>
    </row>
    <row r="8" spans="1:9" ht="14.4" thickBot="1">
      <c r="B8" s="29"/>
      <c r="D8" s="77" t="s">
        <v>62</v>
      </c>
      <c r="E8" s="77" t="s">
        <v>67</v>
      </c>
      <c r="F8" s="77" t="s">
        <v>57</v>
      </c>
      <c r="G8" s="77" t="s">
        <v>31</v>
      </c>
      <c r="H8" s="77" t="s">
        <v>141</v>
      </c>
      <c r="I8" s="59" t="s">
        <v>5</v>
      </c>
    </row>
    <row r="9" spans="1:9">
      <c r="B9" s="29"/>
      <c r="D9" s="78"/>
      <c r="E9" s="69"/>
      <c r="F9" s="69"/>
      <c r="G9" s="52"/>
      <c r="H9" s="52"/>
      <c r="I9" s="53"/>
    </row>
    <row r="10" spans="1:9">
      <c r="B10" s="29"/>
      <c r="D10" s="79"/>
      <c r="E10" s="70"/>
      <c r="F10" s="70"/>
      <c r="I10" s="55"/>
    </row>
    <row r="11" spans="1:9">
      <c r="B11" s="29"/>
      <c r="D11" s="79"/>
      <c r="E11" s="70"/>
      <c r="F11" s="70"/>
      <c r="I11" s="55"/>
    </row>
    <row r="12" spans="1:9">
      <c r="B12" s="29"/>
      <c r="D12" s="79"/>
      <c r="E12" s="70"/>
      <c r="F12" s="70"/>
      <c r="I12" s="55"/>
    </row>
    <row r="13" spans="1:9">
      <c r="B13" s="29"/>
      <c r="D13" s="79"/>
      <c r="E13" s="70"/>
      <c r="F13" s="70"/>
      <c r="I13" s="55"/>
    </row>
    <row r="14" spans="1:9">
      <c r="B14" s="29"/>
      <c r="D14" s="79"/>
      <c r="E14" s="70"/>
      <c r="F14" s="70"/>
      <c r="I14" s="55"/>
    </row>
    <row r="15" spans="1:9">
      <c r="B15" s="29"/>
      <c r="D15" s="79"/>
      <c r="E15" s="70"/>
      <c r="F15" s="70"/>
      <c r="I15" s="55"/>
    </row>
    <row r="16" spans="1:9">
      <c r="B16" s="29"/>
      <c r="D16" s="79"/>
      <c r="E16" s="70"/>
      <c r="F16" s="70"/>
      <c r="I16" s="55"/>
    </row>
    <row r="17" spans="1:9">
      <c r="B17" s="29"/>
      <c r="D17" s="79"/>
      <c r="E17" s="70"/>
      <c r="F17" s="70"/>
      <c r="I17" s="55"/>
    </row>
    <row r="18" spans="1:9">
      <c r="B18" s="29"/>
      <c r="D18" s="79"/>
      <c r="E18" s="70"/>
      <c r="F18" s="70"/>
      <c r="I18" s="55"/>
    </row>
    <row r="19" spans="1:9">
      <c r="B19" s="29"/>
      <c r="D19" s="79"/>
      <c r="E19" s="70"/>
      <c r="F19" s="70"/>
      <c r="I19" s="55"/>
    </row>
    <row r="20" spans="1:9">
      <c r="B20" s="29"/>
      <c r="D20" s="79"/>
      <c r="E20" s="70"/>
      <c r="F20" s="70"/>
      <c r="I20" s="55"/>
    </row>
    <row r="21" spans="1:9">
      <c r="B21" s="29"/>
      <c r="D21" s="79"/>
      <c r="E21" s="70"/>
      <c r="F21" s="70"/>
      <c r="I21" s="55"/>
    </row>
    <row r="22" spans="1:9">
      <c r="B22" s="29"/>
      <c r="D22" s="79"/>
      <c r="E22" s="70"/>
      <c r="F22" s="70"/>
      <c r="I22" s="55"/>
    </row>
    <row r="23" spans="1:9">
      <c r="B23" s="29"/>
      <c r="D23" s="79"/>
      <c r="E23" s="70"/>
      <c r="F23" s="70"/>
      <c r="I23" s="55"/>
    </row>
    <row r="24" spans="1:9">
      <c r="B24" s="29"/>
      <c r="D24" s="79"/>
      <c r="E24" s="70"/>
      <c r="F24" s="70"/>
      <c r="I24" s="55"/>
    </row>
    <row r="25" spans="1:9">
      <c r="B25" s="29"/>
      <c r="D25" s="79"/>
      <c r="E25" s="70"/>
      <c r="F25" s="70"/>
      <c r="I25" s="55"/>
    </row>
    <row r="26" spans="1:9">
      <c r="B26" s="29"/>
      <c r="D26" s="79"/>
      <c r="E26" s="70"/>
      <c r="F26" s="70"/>
      <c r="I26" s="55"/>
    </row>
    <row r="27" spans="1:9">
      <c r="B27" s="29"/>
      <c r="D27" s="54"/>
      <c r="I27" s="55"/>
    </row>
    <row r="28" spans="1:9">
      <c r="B28" s="29"/>
      <c r="D28" s="54"/>
      <c r="I28" s="55"/>
    </row>
    <row r="29" spans="1:9" ht="14.4" thickBot="1">
      <c r="B29" s="29"/>
      <c r="D29" s="54"/>
      <c r="I29" s="55"/>
    </row>
    <row r="30" spans="1:9" ht="13.8" customHeight="1">
      <c r="A30" s="30" t="s">
        <v>152</v>
      </c>
      <c r="B30" s="31"/>
      <c r="D30" s="54"/>
      <c r="I30" s="55"/>
    </row>
    <row r="31" spans="1:9">
      <c r="A31" s="32"/>
      <c r="B31" s="33"/>
      <c r="D31" s="54"/>
      <c r="I31" s="55"/>
    </row>
    <row r="32" spans="1:9">
      <c r="A32" s="32"/>
      <c r="B32" s="33"/>
      <c r="D32" s="54"/>
      <c r="I32" s="55"/>
    </row>
    <row r="33" spans="1:9">
      <c r="A33" s="32"/>
      <c r="B33" s="33"/>
      <c r="D33" s="54"/>
      <c r="I33" s="55"/>
    </row>
    <row r="34" spans="1:9">
      <c r="A34" s="32"/>
      <c r="B34" s="33"/>
      <c r="D34" s="54"/>
      <c r="I34" s="55"/>
    </row>
    <row r="35" spans="1:9">
      <c r="A35" s="32"/>
      <c r="B35" s="33"/>
      <c r="D35" s="54"/>
      <c r="I35" s="55"/>
    </row>
    <row r="36" spans="1:9">
      <c r="A36" s="32"/>
      <c r="B36" s="33"/>
      <c r="D36" s="54"/>
      <c r="I36" s="55"/>
    </row>
    <row r="37" spans="1:9">
      <c r="A37" s="32"/>
      <c r="B37" s="33"/>
      <c r="D37" s="54"/>
      <c r="I37" s="55"/>
    </row>
    <row r="38" spans="1:9">
      <c r="A38" s="32"/>
      <c r="B38" s="33"/>
      <c r="D38" s="54"/>
      <c r="I38" s="55"/>
    </row>
    <row r="39" spans="1:9">
      <c r="A39" s="32"/>
      <c r="B39" s="33"/>
      <c r="D39" s="54"/>
      <c r="I39" s="55"/>
    </row>
    <row r="40" spans="1:9" ht="14.4" thickBot="1">
      <c r="A40" s="34"/>
      <c r="B40" s="35"/>
      <c r="D40" s="54"/>
      <c r="I40" s="55"/>
    </row>
    <row r="41" spans="1:9">
      <c r="A41" s="41"/>
      <c r="B41" s="41"/>
      <c r="D41" s="54"/>
      <c r="I41" s="55"/>
    </row>
    <row r="42" spans="1:9">
      <c r="A42" s="41"/>
      <c r="B42" s="41"/>
      <c r="D42" s="54"/>
      <c r="I42" s="55"/>
    </row>
    <row r="43" spans="1:9" ht="14.4" thickBot="1">
      <c r="A43" s="41"/>
      <c r="B43" s="41"/>
      <c r="D43" s="56"/>
      <c r="E43" s="57"/>
      <c r="F43" s="57"/>
      <c r="G43" s="57"/>
      <c r="H43" s="57"/>
      <c r="I43" s="58"/>
    </row>
  </sheetData>
  <sheetProtection algorithmName="SHA-512" hashValue="+vzpWtFA37QvK4/ddbS2h4pDHXV/CbMklX8yEuROGvXXx1+EsrlOI41FN86BVsGs7yflFiZ9W8souxEFdfW6/g==" saltValue="BZ8eOXuKBtS4LIDIugeXwQ==" spinCount="100000" sheet="1" objects="1" scenarios="1" formatCells="0" formatColumns="0" formatRows="0" insertColumns="0" insertRows="0" deleteColumns="0" deleteRows="0" sort="0" autoFilter="0" pivotTables="0"/>
  <mergeCells count="2">
    <mergeCell ref="E2:F5"/>
    <mergeCell ref="A30:B40"/>
  </mergeCells>
  <dataValidations count="1">
    <dataValidation errorStyle="information" allowBlank="1" showInputMessage="1" showErrorMessage="1" error="Ware nicht hinterlegt - bitte in Kommentar erläutern" sqref="D9:D43" xr:uid="{44B92A00-50EE-496F-B26A-2B779C74A392}"/>
  </dataValidations>
  <pageMargins left="0.7" right="0.7" top="0.78740157499999996" bottom="0.78740157499999996" header="0.3" footer="0.3"/>
  <drawing r:id="rId1"/>
  <tableParts count="1">
    <tablePart r:id="rId2"/>
  </tableParts>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error="Ware nicht hinterlegt - bitte in Kommentar erläutern" xr:uid="{0FD90830-42BA-4B8C-882A-4868FA4AC36E}">
          <x14:formula1>
            <xm:f>Hilfstabelle!$G$6:$G$7</xm:f>
          </x14:formula1>
          <xm:sqref>E9:E43</xm:sqref>
        </x14:dataValidation>
        <x14:dataValidation type="list" errorStyle="information" allowBlank="1" showInputMessage="1" showErrorMessage="1" error="Kraftstoff nicht hinterlegt - bitte in Kommentar erläutern" xr:uid="{67C35604-D446-4354-BBB5-CAA4363CA9DF}">
          <x14:formula1>
            <xm:f>Hilfstabelle!$D$80:$D$85</xm:f>
          </x14:formula1>
          <xm:sqref>F9:F43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w U 5 7 W A y I O c i l A A A A 9 g A A A B I A H A B D b 2 5 m a W c v U G F j a 2 F n Z S 5 4 b W w g o h g A K K A U A A A A A A A A A A A A A A A A A A A A A A A A A A A A h Y 8 x D o I w G I W v Q r r T l p q o I T 9 l U D d J T E y M a 1 M q N E A x t F j u 5 u C R v I I Y R d 0 c 3 / e + 4 b 3 7 9 Q b p 0 N T B R X V W t y Z B E a Y o U E a 2 u T Z F g n p 3 C p c o 5 b A T s h K F C k b Z 2 H i w e Y J K 5 8 4 x I d 5 7 7 G e 4 7 Q r C K I 3 I M d v u Z a k a g T 6 y / i + H 2 l g n j F S I w + E 1 h j M c s T l m b I E p k A l C p s 1 X Y O P e Z / s D Y d X X r u 8 U z 1 W 4 3 g C Z I p D 3 B / 4 A U E s D B B Q A A g A I A M F O e 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T n t Y K I p H u A 4 A A A A R A A A A E w A c A E Z v c m 1 1 b G F z L 1 N l Y 3 R p b 2 4 x L m 0 g o h g A K K A U A A A A A A A A A A A A A A A A A A A A A A A A A A A A K 0 5 N L s n M z 1 M I h t C G 1 g B Q S w E C L Q A U A A I A C A D B T n t Y D I g 5 y K U A A A D 2 A A A A E g A A A A A A A A A A A A A A A A A A A A A A Q 2 9 u Z m l n L 1 B h Y 2 t h Z 2 U u e G 1 s U E s B A i 0 A F A A C A A g A w U 5 7 W A / K 6 a u k A A A A 6 Q A A A B M A A A A A A A A A A A A A A A A A 8 Q A A A F t D b 2 5 0 Z W 5 0 X 1 R 5 c G V z X S 5 4 b W x Q S w E C L Q A U A A I A C A D B T n t 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5 Y 9 + + Z j M A 0 u M 2 y 5 i J Y f w 0 w A A A A A C A A A A A A A D Z g A A w A A A A B A A A A D k T b I B K g M p G i o u g J p W q V o M A A A A A A S A A A C g A A A A E A A A A A / 0 Q s 5 u F C + 0 p D J B j M b m A t 5 Q A A A A + Z / o 4 N F w q u M i Y 5 J S M I G m / v X e g 1 k M M c 4 V V c y y b J 2 t s M T q 8 F B 9 E o d j z A R D N 8 y X k C o A A t S g B o V m N r k f u e w t G 7 8 N 8 t / b h 4 Y t N J F 2 E 7 t k l 4 H t 2 c c U A A A A w x e 8 7 G d i z 2 P q A q / o u 3 O + L d s R 0 7 Y = < / D a t a M a s h u p > 
</file>

<file path=customXml/itemProps1.xml><?xml version="1.0" encoding="utf-8"?>
<ds:datastoreItem xmlns:ds="http://schemas.openxmlformats.org/officeDocument/2006/customXml" ds:itemID="{739CFE05-027F-451E-B6BC-D2D9DB14F5F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vt:i4>
      </vt:variant>
    </vt:vector>
  </HeadingPairs>
  <TitlesOfParts>
    <vt:vector size="11" baseType="lpstr">
      <vt:lpstr>Nettoraumfläche</vt:lpstr>
      <vt:lpstr>Energie_Strom</vt:lpstr>
      <vt:lpstr>Energie_Wärme</vt:lpstr>
      <vt:lpstr>PV-Anlagen</vt:lpstr>
      <vt:lpstr>Wasser</vt:lpstr>
      <vt:lpstr>Abfall</vt:lpstr>
      <vt:lpstr>Kältemittel</vt:lpstr>
      <vt:lpstr>Bezogene Waren</vt:lpstr>
      <vt:lpstr>Hochschuleigene Fahrzeuge</vt:lpstr>
      <vt:lpstr>Hilfstabelle</vt:lpstr>
      <vt:lpstr>Kältemittel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Voellner, David</dc:creator>
  <cp:lastModifiedBy>Dekkers, Niklas</cp:lastModifiedBy>
  <dcterms:created xsi:type="dcterms:W3CDTF">2024-03-25T08:57:40Z</dcterms:created>
  <dcterms:modified xsi:type="dcterms:W3CDTF">2025-11-18T16:04:16Z</dcterms:modified>
</cp:coreProperties>
</file>